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385" windowHeight="12375"/>
  </bookViews>
  <sheets>
    <sheet name="有姓名" sheetId="1" r:id="rId1"/>
  </sheets>
  <definedNames>
    <definedName name="_xlnm._FilterDatabase" localSheetId="0" hidden="1">有姓名!$A$2:$L$108</definedName>
    <definedName name="_xlnm.Print_Titles" localSheetId="0">有姓名!$1:$3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<sst xmlns="http://schemas.openxmlformats.org/spreadsheetml/2006/main" count="859" uniqueCount="379">
  <si>
    <t>附件1</t>
  </si>
  <si>
    <t>孝感高新区2025年公开招聘教师面试资格复审名单</t>
  </si>
  <si>
    <t>报考岗位</t>
  </si>
  <si>
    <t>招聘计划</t>
  </si>
  <si>
    <t>准考证号</t>
  </si>
  <si>
    <t>姓名</t>
  </si>
  <si>
    <t>教育教学通用知识（卷面成绩）</t>
  </si>
  <si>
    <t>综合应用能力（卷面成绩）</t>
  </si>
  <si>
    <t>卷面总分</t>
  </si>
  <si>
    <t>折合成百分制笔试成绩</t>
  </si>
  <si>
    <t>政策加分</t>
  </si>
  <si>
    <t>笔试综合成绩</t>
  </si>
  <si>
    <t>岗位名次</t>
  </si>
  <si>
    <t>备注</t>
  </si>
  <si>
    <t>10级语文</t>
  </si>
  <si>
    <t>4</t>
  </si>
  <si>
    <t>142220103618</t>
  </si>
  <si>
    <t>余兰惠</t>
  </si>
  <si>
    <t>82.02</t>
  </si>
  <si>
    <t>77.75</t>
  </si>
  <si>
    <t>1</t>
  </si>
  <si>
    <t/>
  </si>
  <si>
    <t>142220102301</t>
  </si>
  <si>
    <t>余艳芳</t>
  </si>
  <si>
    <t>83.36</t>
  </si>
  <si>
    <t>74.00</t>
  </si>
  <si>
    <t>2</t>
  </si>
  <si>
    <t>142220102416</t>
  </si>
  <si>
    <t>赵思琪</t>
  </si>
  <si>
    <t>77.98</t>
  </si>
  <si>
    <t>77.00</t>
  </si>
  <si>
    <t>3</t>
  </si>
  <si>
    <t>142220100804</t>
  </si>
  <si>
    <t>李东东</t>
  </si>
  <si>
    <t>76.17</t>
  </si>
  <si>
    <t>75.25</t>
  </si>
  <si>
    <t>142220102318</t>
  </si>
  <si>
    <t>李欣蓉</t>
  </si>
  <si>
    <t>70.34</t>
  </si>
  <si>
    <t>77.50</t>
  </si>
  <si>
    <t>5</t>
  </si>
  <si>
    <t>142220100726</t>
  </si>
  <si>
    <t>刘澄莹</t>
  </si>
  <si>
    <t>67.10</t>
  </si>
  <si>
    <t>78.50</t>
  </si>
  <si>
    <t>6</t>
  </si>
  <si>
    <t>142220101613</t>
  </si>
  <si>
    <t>程烨</t>
  </si>
  <si>
    <t>70.50</t>
  </si>
  <si>
    <t>74.50</t>
  </si>
  <si>
    <t>7</t>
  </si>
  <si>
    <t>142220104330</t>
  </si>
  <si>
    <t>高小萍</t>
  </si>
  <si>
    <t>68.21</t>
  </si>
  <si>
    <t>76.75</t>
  </si>
  <si>
    <t>8</t>
  </si>
  <si>
    <t>142220101007</t>
  </si>
  <si>
    <t>王微微</t>
  </si>
  <si>
    <t>68.73</t>
  </si>
  <si>
    <t>76.00</t>
  </si>
  <si>
    <t>9</t>
  </si>
  <si>
    <t>142220104811</t>
  </si>
  <si>
    <t>吴晓莉</t>
  </si>
  <si>
    <t>71.34</t>
  </si>
  <si>
    <t>72.50</t>
  </si>
  <si>
    <t>10</t>
  </si>
  <si>
    <t>142220102425</t>
  </si>
  <si>
    <t>陈吉思</t>
  </si>
  <si>
    <t>70.57</t>
  </si>
  <si>
    <t>73.25</t>
  </si>
  <si>
    <t>11</t>
  </si>
  <si>
    <t>142220103716</t>
  </si>
  <si>
    <t>陈梦瑾</t>
  </si>
  <si>
    <t>68.48</t>
  </si>
  <si>
    <t>12</t>
  </si>
  <si>
    <t>12级语文</t>
  </si>
  <si>
    <t>142220102316</t>
  </si>
  <si>
    <t>李东春</t>
  </si>
  <si>
    <t>82.25</t>
  </si>
  <si>
    <t>84.25</t>
  </si>
  <si>
    <t>142220100816</t>
  </si>
  <si>
    <t>徐东睿</t>
  </si>
  <si>
    <t>83.40</t>
  </si>
  <si>
    <t>80.00</t>
  </si>
  <si>
    <t>142220104513</t>
  </si>
  <si>
    <t>方星</t>
  </si>
  <si>
    <t>78.14</t>
  </si>
  <si>
    <t>85.25</t>
  </si>
  <si>
    <t>142220102409</t>
  </si>
  <si>
    <t>詹欣瑜</t>
  </si>
  <si>
    <t>84.74</t>
  </si>
  <si>
    <t>142220104515</t>
  </si>
  <si>
    <t>詹先慧</t>
  </si>
  <si>
    <t>74.90</t>
  </si>
  <si>
    <t>78.00</t>
  </si>
  <si>
    <t>142220104413</t>
  </si>
  <si>
    <t>陈贝</t>
  </si>
  <si>
    <t>83.13</t>
  </si>
  <si>
    <t>79.50</t>
  </si>
  <si>
    <t>142220105313</t>
  </si>
  <si>
    <t>黄丽瑾</t>
  </si>
  <si>
    <t>79.25</t>
  </si>
  <si>
    <t>142220101016</t>
  </si>
  <si>
    <t>谷芊芊</t>
  </si>
  <si>
    <t>78.91</t>
  </si>
  <si>
    <t>83.25</t>
  </si>
  <si>
    <t>142220103711</t>
  </si>
  <si>
    <t>张倩</t>
  </si>
  <si>
    <t>83.56</t>
  </si>
  <si>
    <t>10级数学</t>
  </si>
  <si>
    <t>142220101223</t>
  </si>
  <si>
    <t>朱忆</t>
  </si>
  <si>
    <t>74.56</t>
  </si>
  <si>
    <t>81.25</t>
  </si>
  <si>
    <t>142220104227</t>
  </si>
  <si>
    <t>李昱辰</t>
  </si>
  <si>
    <t>79.75</t>
  </si>
  <si>
    <t>142220100611</t>
  </si>
  <si>
    <t>蒋鑫梅</t>
  </si>
  <si>
    <t>72.20</t>
  </si>
  <si>
    <t>80.50</t>
  </si>
  <si>
    <t>10级英语</t>
  </si>
  <si>
    <t>142220102703</t>
  </si>
  <si>
    <t>谢力超</t>
  </si>
  <si>
    <t>79.41</t>
  </si>
  <si>
    <t>79.00</t>
  </si>
  <si>
    <t>142220101803</t>
  </si>
  <si>
    <t>胡智君</t>
  </si>
  <si>
    <t>77.87</t>
  </si>
  <si>
    <t>142220103810</t>
  </si>
  <si>
    <t>金志惠</t>
  </si>
  <si>
    <t>75.08</t>
  </si>
  <si>
    <t>142220103425</t>
  </si>
  <si>
    <t>刘景明</t>
  </si>
  <si>
    <t>80.16</t>
  </si>
  <si>
    <t>73.50</t>
  </si>
  <si>
    <t>142220101824</t>
  </si>
  <si>
    <t>朱青</t>
  </si>
  <si>
    <t>76.87</t>
  </si>
  <si>
    <t>142220103513</t>
  </si>
  <si>
    <t>魏英</t>
  </si>
  <si>
    <t>77.80</t>
  </si>
  <si>
    <t>142220100614</t>
  </si>
  <si>
    <t>杨方</t>
  </si>
  <si>
    <t>73.70</t>
  </si>
  <si>
    <t>77.25</t>
  </si>
  <si>
    <t>142220104724</t>
  </si>
  <si>
    <t>程东</t>
  </si>
  <si>
    <t>72.54</t>
  </si>
  <si>
    <t>142220102813</t>
  </si>
  <si>
    <t>段乐乐</t>
  </si>
  <si>
    <t>75.00</t>
  </si>
  <si>
    <t>142220103617</t>
  </si>
  <si>
    <t>樊怡</t>
  </si>
  <si>
    <t>73.47</t>
  </si>
  <si>
    <t>142220101415</t>
  </si>
  <si>
    <t>曾小婷</t>
  </si>
  <si>
    <t>75.83</t>
  </si>
  <si>
    <t>142220103430</t>
  </si>
  <si>
    <t>魏兰</t>
  </si>
  <si>
    <t>75.19</t>
  </si>
  <si>
    <t>72.75</t>
  </si>
  <si>
    <t>12级英语</t>
  </si>
  <si>
    <t>142220102803</t>
  </si>
  <si>
    <t>罗文倩</t>
  </si>
  <si>
    <t>84.56</t>
  </si>
  <si>
    <t>142220103015</t>
  </si>
  <si>
    <t>冷梦飘</t>
  </si>
  <si>
    <t>87.80</t>
  </si>
  <si>
    <t>78.25</t>
  </si>
  <si>
    <t>142220102601</t>
  </si>
  <si>
    <t>叶林花</t>
  </si>
  <si>
    <t>80.75</t>
  </si>
  <si>
    <t>142220102620</t>
  </si>
  <si>
    <t>吴小康</t>
  </si>
  <si>
    <t>83.06</t>
  </si>
  <si>
    <t>142220100510</t>
  </si>
  <si>
    <t>黄晨曦</t>
  </si>
  <si>
    <t>84.15</t>
  </si>
  <si>
    <t>142220103916</t>
  </si>
  <si>
    <t>杨怡</t>
  </si>
  <si>
    <t>84.97</t>
  </si>
  <si>
    <t>78.75</t>
  </si>
  <si>
    <t>142220100212</t>
  </si>
  <si>
    <t>董思敏</t>
  </si>
  <si>
    <t>83.90</t>
  </si>
  <si>
    <t>142220101322</t>
  </si>
  <si>
    <t>李雪</t>
  </si>
  <si>
    <t>82.95</t>
  </si>
  <si>
    <t>142220102118</t>
  </si>
  <si>
    <t>张清漪</t>
  </si>
  <si>
    <t>82.61</t>
  </si>
  <si>
    <t>80.25</t>
  </si>
  <si>
    <t>10级物理</t>
  </si>
  <si>
    <t>142220101730</t>
  </si>
  <si>
    <t>郭丽鹃</t>
  </si>
  <si>
    <t>77.96</t>
  </si>
  <si>
    <t>142220103030</t>
  </si>
  <si>
    <t>徐文刚</t>
  </si>
  <si>
    <t>66.01</t>
  </si>
  <si>
    <t>76.50</t>
  </si>
  <si>
    <t>142220101724</t>
  </si>
  <si>
    <t>邹书伟</t>
  </si>
  <si>
    <t>66.28</t>
  </si>
  <si>
    <t>70.00</t>
  </si>
  <si>
    <t>12级物理</t>
  </si>
  <si>
    <t>142220101503</t>
  </si>
  <si>
    <t>张舒婷</t>
  </si>
  <si>
    <t>81.27</t>
  </si>
  <si>
    <t>142220102627</t>
  </si>
  <si>
    <t>王珊</t>
  </si>
  <si>
    <t>79.07</t>
  </si>
  <si>
    <t>142220101018</t>
  </si>
  <si>
    <t>陈忠</t>
  </si>
  <si>
    <t>142220102121</t>
  </si>
  <si>
    <t>黄宇瑶</t>
  </si>
  <si>
    <t>77.17</t>
  </si>
  <si>
    <t>142220102229</t>
  </si>
  <si>
    <t>杨海山</t>
  </si>
  <si>
    <t>142220104510</t>
  </si>
  <si>
    <t>李紫慧</t>
  </si>
  <si>
    <t>78.21</t>
  </si>
  <si>
    <t>12级化学</t>
  </si>
  <si>
    <t>142220100413</t>
  </si>
  <si>
    <t>蔡雅芝</t>
  </si>
  <si>
    <t>80.68</t>
  </si>
  <si>
    <t>142220100424</t>
  </si>
  <si>
    <t>李梦</t>
  </si>
  <si>
    <t>82.77</t>
  </si>
  <si>
    <t>142220102926</t>
  </si>
  <si>
    <t>黄娜</t>
  </si>
  <si>
    <t>78.89</t>
  </si>
  <si>
    <t>12级道法</t>
  </si>
  <si>
    <t>142220103828</t>
  </si>
  <si>
    <t>左豫皖</t>
  </si>
  <si>
    <t>90.75</t>
  </si>
  <si>
    <t>75.50</t>
  </si>
  <si>
    <t>142220100801</t>
  </si>
  <si>
    <t>徐璐瑶</t>
  </si>
  <si>
    <t>74.67</t>
  </si>
  <si>
    <t>142220103726</t>
  </si>
  <si>
    <t>高萍</t>
  </si>
  <si>
    <t>81.50</t>
  </si>
  <si>
    <t>12级历史</t>
  </si>
  <si>
    <t>142220101801</t>
  </si>
  <si>
    <t>万瑞雪</t>
  </si>
  <si>
    <t>80.34</t>
  </si>
  <si>
    <t>142220100513</t>
  </si>
  <si>
    <t>邓丽娟</t>
  </si>
  <si>
    <t>84.26</t>
  </si>
  <si>
    <t>142220101104</t>
  </si>
  <si>
    <t>代新隆</t>
  </si>
  <si>
    <t>142220102311</t>
  </si>
  <si>
    <t>张博明</t>
  </si>
  <si>
    <t>142220104215</t>
  </si>
  <si>
    <t>陈星月</t>
  </si>
  <si>
    <t>81.43</t>
  </si>
  <si>
    <t>142220101411</t>
  </si>
  <si>
    <t>刘晓涵</t>
  </si>
  <si>
    <t>76.25</t>
  </si>
  <si>
    <t>142220104326</t>
  </si>
  <si>
    <t>宋芳园</t>
  </si>
  <si>
    <t>82.63</t>
  </si>
  <si>
    <t>142220103202</t>
  </si>
  <si>
    <t>樊闪闪</t>
  </si>
  <si>
    <t>79.82</t>
  </si>
  <si>
    <t>142220101805</t>
  </si>
  <si>
    <t>邱芊芊</t>
  </si>
  <si>
    <t>12级地理</t>
  </si>
  <si>
    <t>142220102806</t>
  </si>
  <si>
    <t>汪紫洲</t>
  </si>
  <si>
    <t>83.81</t>
  </si>
  <si>
    <t>142220100511</t>
  </si>
  <si>
    <t>吴媛媛</t>
  </si>
  <si>
    <t>142220103414</t>
  </si>
  <si>
    <t>王思文</t>
  </si>
  <si>
    <t>75.94</t>
  </si>
  <si>
    <t>84.75</t>
  </si>
  <si>
    <t>142220102430</t>
  </si>
  <si>
    <t>税晶晶</t>
  </si>
  <si>
    <t>142220105204</t>
  </si>
  <si>
    <t>鲁雪怡</t>
  </si>
  <si>
    <t>142220101301</t>
  </si>
  <si>
    <t>仝泽坤</t>
  </si>
  <si>
    <t>85.15</t>
  </si>
  <si>
    <t>74.75</t>
  </si>
  <si>
    <t>12级生物</t>
  </si>
  <si>
    <t>142220100110</t>
  </si>
  <si>
    <t>周琴</t>
  </si>
  <si>
    <t>87.28</t>
  </si>
  <si>
    <t>142220105327</t>
  </si>
  <si>
    <t>李敏</t>
  </si>
  <si>
    <t>142220103208</t>
  </si>
  <si>
    <t>谢梦君</t>
  </si>
  <si>
    <t>79.93</t>
  </si>
  <si>
    <t>142220104110</t>
  </si>
  <si>
    <t>金雨婷</t>
  </si>
  <si>
    <t>81.54</t>
  </si>
  <si>
    <t>142220101419</t>
  </si>
  <si>
    <t>郭科伟</t>
  </si>
  <si>
    <t>71.16</t>
  </si>
  <si>
    <t>142220102819</t>
  </si>
  <si>
    <t>钟子怡</t>
  </si>
  <si>
    <t>74.38</t>
  </si>
  <si>
    <t>12级体育</t>
  </si>
  <si>
    <t>142220101222</t>
  </si>
  <si>
    <t>何明丽</t>
  </si>
  <si>
    <t>80.41</t>
  </si>
  <si>
    <t>142220102523</t>
  </si>
  <si>
    <t>曾相森</t>
  </si>
  <si>
    <t>85.67</t>
  </si>
  <si>
    <t>72.00</t>
  </si>
  <si>
    <t>142220100509</t>
  </si>
  <si>
    <t>王和煦</t>
  </si>
  <si>
    <t>142220101115</t>
  </si>
  <si>
    <t>魏杨威</t>
  </si>
  <si>
    <t>74.81</t>
  </si>
  <si>
    <t>82.00</t>
  </si>
  <si>
    <t>142220104212</t>
  </si>
  <si>
    <t>胡旺</t>
  </si>
  <si>
    <t>75.75</t>
  </si>
  <si>
    <t>142220101006</t>
  </si>
  <si>
    <t>吴槐</t>
  </si>
  <si>
    <t>142220104710</t>
  </si>
  <si>
    <t>谢瀚</t>
  </si>
  <si>
    <t>74.04</t>
  </si>
  <si>
    <t>142220103627</t>
  </si>
  <si>
    <t>沈子龙</t>
  </si>
  <si>
    <t>82.88</t>
  </si>
  <si>
    <t>71.00</t>
  </si>
  <si>
    <t>142220104214</t>
  </si>
  <si>
    <t>王颖</t>
  </si>
  <si>
    <t>12级信息技术</t>
  </si>
  <si>
    <t>142220100621</t>
  </si>
  <si>
    <t>王艳萌</t>
  </si>
  <si>
    <t>81.95</t>
  </si>
  <si>
    <t>74.25</t>
  </si>
  <si>
    <t>142220103011</t>
  </si>
  <si>
    <t>刘青</t>
  </si>
  <si>
    <t>77.28</t>
  </si>
  <si>
    <t>142220103321</t>
  </si>
  <si>
    <t>陈汝欣</t>
  </si>
  <si>
    <t>13级教师</t>
  </si>
  <si>
    <t>142220102123</t>
  </si>
  <si>
    <t>陈孜涵</t>
  </si>
  <si>
    <t>84.04</t>
  </si>
  <si>
    <t>81.00</t>
  </si>
  <si>
    <t>142220102026</t>
  </si>
  <si>
    <t>代丽</t>
  </si>
  <si>
    <t>77.21</t>
  </si>
  <si>
    <t>84.00</t>
  </si>
  <si>
    <t>142220100705</t>
  </si>
  <si>
    <t>刘艳红</t>
  </si>
  <si>
    <t>142220101722</t>
  </si>
  <si>
    <t>梦帆</t>
  </si>
  <si>
    <t>75.67</t>
  </si>
  <si>
    <t>83.50</t>
  </si>
  <si>
    <t>142220102023</t>
  </si>
  <si>
    <t>王瑞琪</t>
  </si>
  <si>
    <t>78.96</t>
  </si>
  <si>
    <t>142220101420</t>
  </si>
  <si>
    <t>邵娴雅</t>
  </si>
  <si>
    <t>142220101011</t>
  </si>
  <si>
    <t>鲁甜甜</t>
  </si>
  <si>
    <t>76.24</t>
  </si>
  <si>
    <t>142220104725</t>
  </si>
  <si>
    <t>张斯琦</t>
  </si>
  <si>
    <t>75.31</t>
  </si>
  <si>
    <t>142220101019</t>
  </si>
  <si>
    <t>向米玲</t>
  </si>
  <si>
    <t>74.97</t>
  </si>
  <si>
    <t>142220101129</t>
  </si>
  <si>
    <t>丁雨晴</t>
  </si>
  <si>
    <t>76.62</t>
  </si>
  <si>
    <t>142220104616</t>
  </si>
  <si>
    <t>徐晓萍</t>
  </si>
  <si>
    <t>76.60</t>
  </si>
  <si>
    <t>142220104625</t>
  </si>
  <si>
    <t>唐俊逸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</si>
</sst>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方正小标宋简体"/>
      <charset val="134"/>
    </font>
    <font>
      <sz val="11"/>
      <name val="仿宋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8"/>
  <sheetViews>
    <sheetView tabSelected="1" workbookViewId="0">
      <pane ySplit="3" topLeftCell="A100" activePane="bottomLeft" state="frozen"/>
      <selection/>
      <selection pane="bottomLeft" activeCell="C111" sqref="C111"/>
    </sheetView>
  </sheetViews>
  <sheetFormatPr defaultColWidth="13.625" defaultRowHeight="24.95" customHeight="1"/>
  <cols>
    <col min="1" max="1" width="14.5" style="1" customWidth="1"/>
    <col min="2" max="2" width="10.375" style="1" customWidth="1"/>
    <col min="3" max="3" width="15.875" style="1" customWidth="1"/>
    <col min="4" max="4" width="10.625" style="1" customWidth="1"/>
    <col min="5" max="5" width="17.875" style="1" customWidth="1"/>
    <col min="6" max="6" width="14.625" style="1" customWidth="1"/>
    <col min="7" max="7" width="10.125" style="1" customWidth="1"/>
    <col min="8" max="8" width="13.5" style="1" customWidth="1"/>
    <col min="9" max="9" width="10.625" style="1" customWidth="1"/>
    <col min="10" max="10" width="13.75" style="1" customWidth="1"/>
    <col min="11" max="11" width="11.625" style="1" customWidth="1"/>
    <col min="12" max="12" width="7.75" style="1" customWidth="1"/>
    <col min="13" max="16384" width="13.625" style="1"/>
  </cols>
  <sheetData>
    <row r="1" customHeight="1" spans="1:2">
      <c r="A1" s="2" t="s">
        <v>0</v>
      </c>
      <c r="B1" s="3"/>
    </row>
    <row r="2" ht="49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9"/>
      <c r="N2" s="9"/>
      <c r="O2" s="9"/>
    </row>
    <row r="3" s="1" customFormat="1" ht="48" customHeight="1" spans="1:12">
      <c r="A3" s="5" t="s">
        <v>2</v>
      </c>
      <c r="B3" s="5" t="s">
        <v>3</v>
      </c>
      <c r="C3" s="6" t="s">
        <v>4</v>
      </c>
      <c r="D3" s="6" t="s">
        <v>5</v>
      </c>
      <c r="E3" s="12" t="s">
        <v>6</v>
      </c>
      <c r="F3" s="12" t="s">
        <v>7</v>
      </c>
      <c r="G3" s="5" t="s">
        <v>8</v>
      </c>
      <c r="H3" s="5" t="s">
        <v>9</v>
      </c>
      <c r="I3" s="6" t="s">
        <v>10</v>
      </c>
      <c r="J3" s="10" t="s">
        <v>11</v>
      </c>
      <c r="K3" s="11" t="s">
        <v>12</v>
      </c>
      <c r="L3" s="6" t="s">
        <v>13</v>
      </c>
    </row>
    <row r="4" s="1" customFormat="1" ht="21" customHeight="1" spans="1:12">
      <c r="A4" s="7" t="s">
        <v>14</v>
      </c>
      <c r="B4" s="7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8">
        <f>E4+F4</f>
        <v>159.77</v>
      </c>
      <c r="H4" s="8">
        <f>G4/2</f>
        <v>79.885</v>
      </c>
      <c r="I4" s="7"/>
      <c r="J4" s="8">
        <f>H4+I4</f>
        <v>79.885</v>
      </c>
      <c r="K4" s="7" t="s">
        <v>20</v>
      </c>
      <c r="L4" s="13" t="s">
        <v>21</v>
      </c>
    </row>
    <row r="5" s="1" customFormat="1" ht="21" customHeight="1" spans="1:12">
      <c r="A5" s="7" t="s">
        <v>14</v>
      </c>
      <c r="B5" s="7" t="s">
        <v>15</v>
      </c>
      <c r="C5" s="13" t="s">
        <v>22</v>
      </c>
      <c r="D5" s="13" t="s">
        <v>23</v>
      </c>
      <c r="E5" s="13" t="s">
        <v>24</v>
      </c>
      <c r="F5" s="13" t="s">
        <v>25</v>
      </c>
      <c r="G5" s="8">
        <f t="shared" ref="G5:G36" si="0">E5+F5</f>
        <v>157.36</v>
      </c>
      <c r="H5" s="8">
        <f t="shared" ref="H5:H36" si="1">G5/2</f>
        <v>78.68</v>
      </c>
      <c r="I5" s="7"/>
      <c r="J5" s="8">
        <f t="shared" ref="J5:J36" si="2">H5+I5</f>
        <v>78.68</v>
      </c>
      <c r="K5" s="7" t="s">
        <v>26</v>
      </c>
      <c r="L5" s="13" t="s">
        <v>21</v>
      </c>
    </row>
    <row r="6" s="1" customFormat="1" ht="21" customHeight="1" spans="1:12">
      <c r="A6" s="7" t="s">
        <v>14</v>
      </c>
      <c r="B6" s="7" t="s">
        <v>15</v>
      </c>
      <c r="C6" s="13" t="s">
        <v>27</v>
      </c>
      <c r="D6" s="13" t="s">
        <v>28</v>
      </c>
      <c r="E6" s="13" t="s">
        <v>29</v>
      </c>
      <c r="F6" s="13" t="s">
        <v>30</v>
      </c>
      <c r="G6" s="8">
        <f t="shared" si="0"/>
        <v>154.98</v>
      </c>
      <c r="H6" s="8">
        <f t="shared" si="1"/>
        <v>77.49</v>
      </c>
      <c r="I6" s="7"/>
      <c r="J6" s="8">
        <f t="shared" si="2"/>
        <v>77.49</v>
      </c>
      <c r="K6" s="7" t="s">
        <v>31</v>
      </c>
      <c r="L6" s="13" t="s">
        <v>21</v>
      </c>
    </row>
    <row r="7" s="1" customFormat="1" ht="21" customHeight="1" spans="1:12">
      <c r="A7" s="7" t="s">
        <v>14</v>
      </c>
      <c r="B7" s="7" t="s">
        <v>15</v>
      </c>
      <c r="C7" s="13" t="s">
        <v>32</v>
      </c>
      <c r="D7" s="13" t="s">
        <v>33</v>
      </c>
      <c r="E7" s="13" t="s">
        <v>34</v>
      </c>
      <c r="F7" s="13" t="s">
        <v>35</v>
      </c>
      <c r="G7" s="8">
        <f t="shared" si="0"/>
        <v>151.42</v>
      </c>
      <c r="H7" s="8">
        <f t="shared" si="1"/>
        <v>75.71</v>
      </c>
      <c r="I7" s="7"/>
      <c r="J7" s="8">
        <f t="shared" si="2"/>
        <v>75.71</v>
      </c>
      <c r="K7" s="7" t="s">
        <v>15</v>
      </c>
      <c r="L7" s="13" t="s">
        <v>21</v>
      </c>
    </row>
    <row r="8" s="1" customFormat="1" ht="21" customHeight="1" spans="1:12">
      <c r="A8" s="7" t="s">
        <v>14</v>
      </c>
      <c r="B8" s="7" t="s">
        <v>15</v>
      </c>
      <c r="C8" s="13" t="s">
        <v>36</v>
      </c>
      <c r="D8" s="13" t="s">
        <v>37</v>
      </c>
      <c r="E8" s="13" t="s">
        <v>38</v>
      </c>
      <c r="F8" s="13" t="s">
        <v>39</v>
      </c>
      <c r="G8" s="8">
        <f t="shared" si="0"/>
        <v>147.84</v>
      </c>
      <c r="H8" s="8">
        <f t="shared" si="1"/>
        <v>73.92</v>
      </c>
      <c r="I8" s="7"/>
      <c r="J8" s="8">
        <f t="shared" si="2"/>
        <v>73.92</v>
      </c>
      <c r="K8" s="7" t="s">
        <v>40</v>
      </c>
      <c r="L8" s="13" t="s">
        <v>21</v>
      </c>
    </row>
    <row r="9" s="1" customFormat="1" ht="21" customHeight="1" spans="1:12">
      <c r="A9" s="7" t="s">
        <v>14</v>
      </c>
      <c r="B9" s="7" t="s">
        <v>15</v>
      </c>
      <c r="C9" s="13" t="s">
        <v>41</v>
      </c>
      <c r="D9" s="13" t="s">
        <v>42</v>
      </c>
      <c r="E9" s="13" t="s">
        <v>43</v>
      </c>
      <c r="F9" s="13" t="s">
        <v>44</v>
      </c>
      <c r="G9" s="8">
        <f t="shared" si="0"/>
        <v>145.6</v>
      </c>
      <c r="H9" s="8">
        <f t="shared" si="1"/>
        <v>72.8</v>
      </c>
      <c r="I9" s="7"/>
      <c r="J9" s="8">
        <f t="shared" si="2"/>
        <v>72.8</v>
      </c>
      <c r="K9" s="7" t="s">
        <v>45</v>
      </c>
      <c r="L9" s="13" t="s">
        <v>21</v>
      </c>
    </row>
    <row r="10" s="1" customFormat="1" ht="21" customHeight="1" spans="1:12">
      <c r="A10" s="7" t="s">
        <v>14</v>
      </c>
      <c r="B10" s="7" t="s">
        <v>15</v>
      </c>
      <c r="C10" s="13" t="s">
        <v>46</v>
      </c>
      <c r="D10" s="13" t="s">
        <v>47</v>
      </c>
      <c r="E10" s="13" t="s">
        <v>48</v>
      </c>
      <c r="F10" s="13" t="s">
        <v>49</v>
      </c>
      <c r="G10" s="8">
        <f t="shared" si="0"/>
        <v>145</v>
      </c>
      <c r="H10" s="8">
        <f t="shared" si="1"/>
        <v>72.5</v>
      </c>
      <c r="I10" s="7"/>
      <c r="J10" s="8">
        <f t="shared" si="2"/>
        <v>72.5</v>
      </c>
      <c r="K10" s="7" t="s">
        <v>50</v>
      </c>
      <c r="L10" s="13" t="s">
        <v>21</v>
      </c>
    </row>
    <row r="11" s="1" customFormat="1" ht="21" customHeight="1" spans="1:12">
      <c r="A11" s="7" t="s">
        <v>14</v>
      </c>
      <c r="B11" s="7" t="s">
        <v>15</v>
      </c>
      <c r="C11" s="13" t="s">
        <v>51</v>
      </c>
      <c r="D11" s="13" t="s">
        <v>52</v>
      </c>
      <c r="E11" s="13" t="s">
        <v>53</v>
      </c>
      <c r="F11" s="13" t="s">
        <v>54</v>
      </c>
      <c r="G11" s="8">
        <f t="shared" si="0"/>
        <v>144.96</v>
      </c>
      <c r="H11" s="8">
        <f t="shared" si="1"/>
        <v>72.48</v>
      </c>
      <c r="I11" s="7"/>
      <c r="J11" s="8">
        <f t="shared" si="2"/>
        <v>72.48</v>
      </c>
      <c r="K11" s="7" t="s">
        <v>55</v>
      </c>
      <c r="L11" s="13" t="s">
        <v>21</v>
      </c>
    </row>
    <row r="12" s="1" customFormat="1" ht="21" customHeight="1" spans="1:12">
      <c r="A12" s="7" t="s">
        <v>14</v>
      </c>
      <c r="B12" s="7" t="s">
        <v>15</v>
      </c>
      <c r="C12" s="13" t="s">
        <v>56</v>
      </c>
      <c r="D12" s="13" t="s">
        <v>57</v>
      </c>
      <c r="E12" s="13" t="s">
        <v>58</v>
      </c>
      <c r="F12" s="13" t="s">
        <v>59</v>
      </c>
      <c r="G12" s="8">
        <f t="shared" si="0"/>
        <v>144.73</v>
      </c>
      <c r="H12" s="8">
        <f t="shared" si="1"/>
        <v>72.365</v>
      </c>
      <c r="I12" s="7"/>
      <c r="J12" s="8">
        <f t="shared" si="2"/>
        <v>72.365</v>
      </c>
      <c r="K12" s="7" t="s">
        <v>60</v>
      </c>
      <c r="L12" s="13" t="s">
        <v>21</v>
      </c>
    </row>
    <row r="13" s="1" customFormat="1" ht="21" customHeight="1" spans="1:12">
      <c r="A13" s="7" t="s">
        <v>14</v>
      </c>
      <c r="B13" s="7" t="s">
        <v>15</v>
      </c>
      <c r="C13" s="13" t="s">
        <v>61</v>
      </c>
      <c r="D13" s="13" t="s">
        <v>62</v>
      </c>
      <c r="E13" s="13" t="s">
        <v>63</v>
      </c>
      <c r="F13" s="13" t="s">
        <v>64</v>
      </c>
      <c r="G13" s="8">
        <f t="shared" si="0"/>
        <v>143.84</v>
      </c>
      <c r="H13" s="8">
        <f t="shared" si="1"/>
        <v>71.92</v>
      </c>
      <c r="I13" s="7"/>
      <c r="J13" s="8">
        <f t="shared" si="2"/>
        <v>71.92</v>
      </c>
      <c r="K13" s="7" t="s">
        <v>65</v>
      </c>
      <c r="L13" s="13" t="s">
        <v>21</v>
      </c>
    </row>
    <row r="14" s="1" customFormat="1" ht="21" customHeight="1" spans="1:12">
      <c r="A14" s="7" t="s">
        <v>14</v>
      </c>
      <c r="B14" s="7" t="s">
        <v>15</v>
      </c>
      <c r="C14" s="13" t="s">
        <v>66</v>
      </c>
      <c r="D14" s="13" t="s">
        <v>67</v>
      </c>
      <c r="E14" s="13" t="s">
        <v>68</v>
      </c>
      <c r="F14" s="13" t="s">
        <v>69</v>
      </c>
      <c r="G14" s="8">
        <f t="shared" si="0"/>
        <v>143.82</v>
      </c>
      <c r="H14" s="8">
        <f t="shared" si="1"/>
        <v>71.91</v>
      </c>
      <c r="I14" s="7"/>
      <c r="J14" s="8">
        <f t="shared" si="2"/>
        <v>71.91</v>
      </c>
      <c r="K14" s="7" t="s">
        <v>70</v>
      </c>
      <c r="L14" s="13" t="s">
        <v>21</v>
      </c>
    </row>
    <row r="15" s="1" customFormat="1" ht="21" customHeight="1" spans="1:12">
      <c r="A15" s="7" t="s">
        <v>14</v>
      </c>
      <c r="B15" s="7" t="s">
        <v>15</v>
      </c>
      <c r="C15" s="13" t="s">
        <v>71</v>
      </c>
      <c r="D15" s="13" t="s">
        <v>72</v>
      </c>
      <c r="E15" s="13" t="s">
        <v>73</v>
      </c>
      <c r="F15" s="13" t="s">
        <v>35</v>
      </c>
      <c r="G15" s="8">
        <f t="shared" si="0"/>
        <v>143.73</v>
      </c>
      <c r="H15" s="8">
        <f t="shared" si="1"/>
        <v>71.865</v>
      </c>
      <c r="I15" s="7"/>
      <c r="J15" s="8">
        <f t="shared" si="2"/>
        <v>71.865</v>
      </c>
      <c r="K15" s="7" t="s">
        <v>74</v>
      </c>
      <c r="L15" s="13" t="s">
        <v>21</v>
      </c>
    </row>
    <row r="16" s="1" customFormat="1" ht="21" customHeight="1" spans="1:12">
      <c r="A16" s="7" t="s">
        <v>75</v>
      </c>
      <c r="B16" s="7" t="s">
        <v>31</v>
      </c>
      <c r="C16" s="13" t="s">
        <v>76</v>
      </c>
      <c r="D16" s="13" t="s">
        <v>77</v>
      </c>
      <c r="E16" s="13" t="s">
        <v>78</v>
      </c>
      <c r="F16" s="13" t="s">
        <v>79</v>
      </c>
      <c r="G16" s="8">
        <f t="shared" si="0"/>
        <v>166.5</v>
      </c>
      <c r="H16" s="8">
        <f t="shared" si="1"/>
        <v>83.25</v>
      </c>
      <c r="I16" s="7"/>
      <c r="J16" s="8">
        <f t="shared" si="2"/>
        <v>83.25</v>
      </c>
      <c r="K16" s="7" t="s">
        <v>20</v>
      </c>
      <c r="L16" s="13" t="s">
        <v>21</v>
      </c>
    </row>
    <row r="17" s="1" customFormat="1" ht="21" customHeight="1" spans="1:12">
      <c r="A17" s="7" t="s">
        <v>75</v>
      </c>
      <c r="B17" s="7" t="s">
        <v>31</v>
      </c>
      <c r="C17" s="13" t="s">
        <v>80</v>
      </c>
      <c r="D17" s="13" t="s">
        <v>81</v>
      </c>
      <c r="E17" s="13" t="s">
        <v>82</v>
      </c>
      <c r="F17" s="13" t="s">
        <v>83</v>
      </c>
      <c r="G17" s="8">
        <f t="shared" si="0"/>
        <v>163.4</v>
      </c>
      <c r="H17" s="8">
        <f t="shared" si="1"/>
        <v>81.7</v>
      </c>
      <c r="I17" s="7"/>
      <c r="J17" s="8">
        <f t="shared" si="2"/>
        <v>81.7</v>
      </c>
      <c r="K17" s="7" t="s">
        <v>26</v>
      </c>
      <c r="L17" s="13" t="s">
        <v>21</v>
      </c>
    </row>
    <row r="18" s="1" customFormat="1" ht="21" customHeight="1" spans="1:12">
      <c r="A18" s="7" t="s">
        <v>75</v>
      </c>
      <c r="B18" s="7" t="s">
        <v>31</v>
      </c>
      <c r="C18" s="13" t="s">
        <v>84</v>
      </c>
      <c r="D18" s="13" t="s">
        <v>85</v>
      </c>
      <c r="E18" s="13" t="s">
        <v>86</v>
      </c>
      <c r="F18" s="13" t="s">
        <v>87</v>
      </c>
      <c r="G18" s="8">
        <f t="shared" si="0"/>
        <v>163.39</v>
      </c>
      <c r="H18" s="8">
        <f t="shared" si="1"/>
        <v>81.695</v>
      </c>
      <c r="I18" s="7"/>
      <c r="J18" s="8">
        <f t="shared" si="2"/>
        <v>81.695</v>
      </c>
      <c r="K18" s="7" t="s">
        <v>26</v>
      </c>
      <c r="L18" s="13" t="s">
        <v>21</v>
      </c>
    </row>
    <row r="19" s="1" customFormat="1" ht="21" customHeight="1" spans="1:12">
      <c r="A19" s="7" t="s">
        <v>75</v>
      </c>
      <c r="B19" s="7" t="s">
        <v>31</v>
      </c>
      <c r="C19" s="13" t="s">
        <v>88</v>
      </c>
      <c r="D19" s="13" t="s">
        <v>89</v>
      </c>
      <c r="E19" s="13" t="s">
        <v>90</v>
      </c>
      <c r="F19" s="13" t="s">
        <v>44</v>
      </c>
      <c r="G19" s="8">
        <f t="shared" si="0"/>
        <v>163.24</v>
      </c>
      <c r="H19" s="8">
        <f t="shared" si="1"/>
        <v>81.62</v>
      </c>
      <c r="I19" s="7"/>
      <c r="J19" s="8">
        <f t="shared" si="2"/>
        <v>81.62</v>
      </c>
      <c r="K19" s="7" t="s">
        <v>15</v>
      </c>
      <c r="L19" s="13" t="s">
        <v>21</v>
      </c>
    </row>
    <row r="20" s="1" customFormat="1" ht="21" customHeight="1" spans="1:12">
      <c r="A20" s="7" t="s">
        <v>75</v>
      </c>
      <c r="B20" s="7" t="s">
        <v>31</v>
      </c>
      <c r="C20" s="13" t="s">
        <v>91</v>
      </c>
      <c r="D20" s="13" t="s">
        <v>92</v>
      </c>
      <c r="E20" s="13" t="s">
        <v>93</v>
      </c>
      <c r="F20" s="13" t="s">
        <v>94</v>
      </c>
      <c r="G20" s="8">
        <f t="shared" si="0"/>
        <v>152.9</v>
      </c>
      <c r="H20" s="8">
        <f t="shared" si="1"/>
        <v>76.45</v>
      </c>
      <c r="I20" s="7" t="s">
        <v>40</v>
      </c>
      <c r="J20" s="8">
        <f t="shared" si="2"/>
        <v>81.45</v>
      </c>
      <c r="K20" s="7" t="s">
        <v>40</v>
      </c>
      <c r="L20" s="13" t="s">
        <v>21</v>
      </c>
    </row>
    <row r="21" s="1" customFormat="1" ht="21" customHeight="1" spans="1:12">
      <c r="A21" s="7" t="s">
        <v>75</v>
      </c>
      <c r="B21" s="7" t="s">
        <v>31</v>
      </c>
      <c r="C21" s="13" t="s">
        <v>95</v>
      </c>
      <c r="D21" s="13" t="s">
        <v>96</v>
      </c>
      <c r="E21" s="13" t="s">
        <v>97</v>
      </c>
      <c r="F21" s="13" t="s">
        <v>98</v>
      </c>
      <c r="G21" s="8">
        <f t="shared" si="0"/>
        <v>162.63</v>
      </c>
      <c r="H21" s="8">
        <f t="shared" si="1"/>
        <v>81.315</v>
      </c>
      <c r="I21" s="7"/>
      <c r="J21" s="8">
        <f t="shared" si="2"/>
        <v>81.315</v>
      </c>
      <c r="K21" s="7" t="s">
        <v>45</v>
      </c>
      <c r="L21" s="13" t="s">
        <v>21</v>
      </c>
    </row>
    <row r="22" s="1" customFormat="1" ht="21" customHeight="1" spans="1:12">
      <c r="A22" s="7" t="s">
        <v>75</v>
      </c>
      <c r="B22" s="7" t="s">
        <v>31</v>
      </c>
      <c r="C22" s="13" t="s">
        <v>99</v>
      </c>
      <c r="D22" s="13" t="s">
        <v>100</v>
      </c>
      <c r="E22" s="13" t="s">
        <v>97</v>
      </c>
      <c r="F22" s="13" t="s">
        <v>101</v>
      </c>
      <c r="G22" s="8">
        <f t="shared" si="0"/>
        <v>162.38</v>
      </c>
      <c r="H22" s="8">
        <f t="shared" si="1"/>
        <v>81.19</v>
      </c>
      <c r="I22" s="7"/>
      <c r="J22" s="8">
        <f t="shared" si="2"/>
        <v>81.19</v>
      </c>
      <c r="K22" s="7" t="s">
        <v>50</v>
      </c>
      <c r="L22" s="13" t="s">
        <v>21</v>
      </c>
    </row>
    <row r="23" s="1" customFormat="1" ht="21" customHeight="1" spans="1:12">
      <c r="A23" s="7" t="s">
        <v>75</v>
      </c>
      <c r="B23" s="7" t="s">
        <v>31</v>
      </c>
      <c r="C23" s="13" t="s">
        <v>102</v>
      </c>
      <c r="D23" s="13" t="s">
        <v>103</v>
      </c>
      <c r="E23" s="13" t="s">
        <v>104</v>
      </c>
      <c r="F23" s="13" t="s">
        <v>105</v>
      </c>
      <c r="G23" s="8">
        <f t="shared" si="0"/>
        <v>162.16</v>
      </c>
      <c r="H23" s="8">
        <f t="shared" si="1"/>
        <v>81.08</v>
      </c>
      <c r="I23" s="7"/>
      <c r="J23" s="8">
        <f t="shared" si="2"/>
        <v>81.08</v>
      </c>
      <c r="K23" s="7" t="s">
        <v>55</v>
      </c>
      <c r="L23" s="13" t="s">
        <v>21</v>
      </c>
    </row>
    <row r="24" s="1" customFormat="1" ht="21" customHeight="1" spans="1:12">
      <c r="A24" s="7" t="s">
        <v>75</v>
      </c>
      <c r="B24" s="7" t="s">
        <v>31</v>
      </c>
      <c r="C24" s="13" t="s">
        <v>106</v>
      </c>
      <c r="D24" s="13" t="s">
        <v>107</v>
      </c>
      <c r="E24" s="13" t="s">
        <v>108</v>
      </c>
      <c r="F24" s="13" t="s">
        <v>44</v>
      </c>
      <c r="G24" s="8">
        <f t="shared" si="0"/>
        <v>162.06</v>
      </c>
      <c r="H24" s="8">
        <f t="shared" si="1"/>
        <v>81.03</v>
      </c>
      <c r="I24" s="7"/>
      <c r="J24" s="8">
        <f t="shared" si="2"/>
        <v>81.03</v>
      </c>
      <c r="K24" s="7" t="s">
        <v>60</v>
      </c>
      <c r="L24" s="13" t="s">
        <v>21</v>
      </c>
    </row>
    <row r="25" s="1" customFormat="1" ht="21" customHeight="1" spans="1:12">
      <c r="A25" s="7" t="s">
        <v>109</v>
      </c>
      <c r="B25" s="7" t="s">
        <v>20</v>
      </c>
      <c r="C25" s="13" t="s">
        <v>110</v>
      </c>
      <c r="D25" s="13" t="s">
        <v>111</v>
      </c>
      <c r="E25" s="13" t="s">
        <v>112</v>
      </c>
      <c r="F25" s="13" t="s">
        <v>113</v>
      </c>
      <c r="G25" s="8">
        <f t="shared" si="0"/>
        <v>155.81</v>
      </c>
      <c r="H25" s="8">
        <f t="shared" si="1"/>
        <v>77.905</v>
      </c>
      <c r="I25" s="7"/>
      <c r="J25" s="8">
        <f t="shared" si="2"/>
        <v>77.905</v>
      </c>
      <c r="K25" s="7" t="s">
        <v>20</v>
      </c>
      <c r="L25" s="13" t="s">
        <v>21</v>
      </c>
    </row>
    <row r="26" s="1" customFormat="1" ht="21" customHeight="1" spans="1:12">
      <c r="A26" s="7" t="s">
        <v>109</v>
      </c>
      <c r="B26" s="7" t="s">
        <v>20</v>
      </c>
      <c r="C26" s="13" t="s">
        <v>114</v>
      </c>
      <c r="D26" s="13" t="s">
        <v>115</v>
      </c>
      <c r="E26" s="13" t="s">
        <v>116</v>
      </c>
      <c r="F26" s="13" t="s">
        <v>49</v>
      </c>
      <c r="G26" s="8">
        <f t="shared" si="0"/>
        <v>154.25</v>
      </c>
      <c r="H26" s="8">
        <f t="shared" si="1"/>
        <v>77.125</v>
      </c>
      <c r="I26" s="7"/>
      <c r="J26" s="8">
        <f t="shared" si="2"/>
        <v>77.125</v>
      </c>
      <c r="K26" s="7" t="s">
        <v>26</v>
      </c>
      <c r="L26" s="13" t="s">
        <v>21</v>
      </c>
    </row>
    <row r="27" s="1" customFormat="1" ht="21" customHeight="1" spans="1:12">
      <c r="A27" s="7" t="s">
        <v>109</v>
      </c>
      <c r="B27" s="7" t="s">
        <v>20</v>
      </c>
      <c r="C27" s="13" t="s">
        <v>117</v>
      </c>
      <c r="D27" s="13" t="s">
        <v>118</v>
      </c>
      <c r="E27" s="13" t="s">
        <v>119</v>
      </c>
      <c r="F27" s="13" t="s">
        <v>120</v>
      </c>
      <c r="G27" s="8">
        <f t="shared" si="0"/>
        <v>152.7</v>
      </c>
      <c r="H27" s="8">
        <f t="shared" si="1"/>
        <v>76.35</v>
      </c>
      <c r="I27" s="7"/>
      <c r="J27" s="8">
        <f t="shared" si="2"/>
        <v>76.35</v>
      </c>
      <c r="K27" s="7" t="s">
        <v>31</v>
      </c>
      <c r="L27" s="13" t="s">
        <v>21</v>
      </c>
    </row>
    <row r="28" s="1" customFormat="1" ht="21" customHeight="1" spans="1:12">
      <c r="A28" s="7" t="s">
        <v>121</v>
      </c>
      <c r="B28" s="7" t="s">
        <v>15</v>
      </c>
      <c r="C28" s="13" t="s">
        <v>122</v>
      </c>
      <c r="D28" s="13" t="s">
        <v>123</v>
      </c>
      <c r="E28" s="13" t="s">
        <v>124</v>
      </c>
      <c r="F28" s="13" t="s">
        <v>125</v>
      </c>
      <c r="G28" s="8">
        <f t="shared" si="0"/>
        <v>158.41</v>
      </c>
      <c r="H28" s="8">
        <f t="shared" si="1"/>
        <v>79.205</v>
      </c>
      <c r="I28" s="7"/>
      <c r="J28" s="8">
        <f t="shared" si="2"/>
        <v>79.205</v>
      </c>
      <c r="K28" s="7" t="s">
        <v>20</v>
      </c>
      <c r="L28" s="13" t="s">
        <v>21</v>
      </c>
    </row>
    <row r="29" s="1" customFormat="1" ht="21" customHeight="1" spans="1:12">
      <c r="A29" s="7" t="s">
        <v>121</v>
      </c>
      <c r="B29" s="7" t="s">
        <v>15</v>
      </c>
      <c r="C29" s="13" t="s">
        <v>126</v>
      </c>
      <c r="D29" s="13" t="s">
        <v>127</v>
      </c>
      <c r="E29" s="13" t="s">
        <v>128</v>
      </c>
      <c r="F29" s="13" t="s">
        <v>19</v>
      </c>
      <c r="G29" s="8">
        <f t="shared" si="0"/>
        <v>155.62</v>
      </c>
      <c r="H29" s="8">
        <f t="shared" si="1"/>
        <v>77.81</v>
      </c>
      <c r="I29" s="7"/>
      <c r="J29" s="8">
        <f t="shared" si="2"/>
        <v>77.81</v>
      </c>
      <c r="K29" s="7" t="s">
        <v>26</v>
      </c>
      <c r="L29" s="13" t="s">
        <v>21</v>
      </c>
    </row>
    <row r="30" s="1" customFormat="1" ht="21" customHeight="1" spans="1:12">
      <c r="A30" s="7" t="s">
        <v>121</v>
      </c>
      <c r="B30" s="7" t="s">
        <v>15</v>
      </c>
      <c r="C30" s="13" t="s">
        <v>129</v>
      </c>
      <c r="D30" s="13" t="s">
        <v>130</v>
      </c>
      <c r="E30" s="13" t="s">
        <v>131</v>
      </c>
      <c r="F30" s="13" t="s">
        <v>120</v>
      </c>
      <c r="G30" s="8">
        <f t="shared" si="0"/>
        <v>155.58</v>
      </c>
      <c r="H30" s="8">
        <f t="shared" si="1"/>
        <v>77.79</v>
      </c>
      <c r="I30" s="7"/>
      <c r="J30" s="8">
        <f t="shared" si="2"/>
        <v>77.79</v>
      </c>
      <c r="K30" s="7" t="s">
        <v>31</v>
      </c>
      <c r="L30" s="13" t="s">
        <v>21</v>
      </c>
    </row>
    <row r="31" s="1" customFormat="1" ht="21" customHeight="1" spans="1:12">
      <c r="A31" s="7" t="s">
        <v>121</v>
      </c>
      <c r="B31" s="7" t="s">
        <v>15</v>
      </c>
      <c r="C31" s="13" t="s">
        <v>132</v>
      </c>
      <c r="D31" s="13" t="s">
        <v>133</v>
      </c>
      <c r="E31" s="13" t="s">
        <v>134</v>
      </c>
      <c r="F31" s="13" t="s">
        <v>135</v>
      </c>
      <c r="G31" s="8">
        <f t="shared" si="0"/>
        <v>153.66</v>
      </c>
      <c r="H31" s="8">
        <f t="shared" si="1"/>
        <v>76.83</v>
      </c>
      <c r="I31" s="7"/>
      <c r="J31" s="8">
        <f t="shared" si="2"/>
        <v>76.83</v>
      </c>
      <c r="K31" s="7" t="s">
        <v>15</v>
      </c>
      <c r="L31" s="13" t="s">
        <v>21</v>
      </c>
    </row>
    <row r="32" s="1" customFormat="1" ht="21" customHeight="1" spans="1:12">
      <c r="A32" s="7" t="s">
        <v>121</v>
      </c>
      <c r="B32" s="7" t="s">
        <v>15</v>
      </c>
      <c r="C32" s="13" t="s">
        <v>136</v>
      </c>
      <c r="D32" s="13" t="s">
        <v>137</v>
      </c>
      <c r="E32" s="13" t="s">
        <v>138</v>
      </c>
      <c r="F32" s="13" t="s">
        <v>54</v>
      </c>
      <c r="G32" s="8">
        <f t="shared" si="0"/>
        <v>153.62</v>
      </c>
      <c r="H32" s="8">
        <f t="shared" si="1"/>
        <v>76.81</v>
      </c>
      <c r="I32" s="7"/>
      <c r="J32" s="8">
        <f t="shared" si="2"/>
        <v>76.81</v>
      </c>
      <c r="K32" s="7" t="s">
        <v>40</v>
      </c>
      <c r="L32" s="13" t="s">
        <v>21</v>
      </c>
    </row>
    <row r="33" s="1" customFormat="1" ht="21" customHeight="1" spans="1:12">
      <c r="A33" s="7" t="s">
        <v>121</v>
      </c>
      <c r="B33" s="7" t="s">
        <v>15</v>
      </c>
      <c r="C33" s="13" t="s">
        <v>139</v>
      </c>
      <c r="D33" s="13" t="s">
        <v>140</v>
      </c>
      <c r="E33" s="13" t="s">
        <v>141</v>
      </c>
      <c r="F33" s="13" t="s">
        <v>49</v>
      </c>
      <c r="G33" s="8">
        <f t="shared" si="0"/>
        <v>152.3</v>
      </c>
      <c r="H33" s="8">
        <f t="shared" si="1"/>
        <v>76.15</v>
      </c>
      <c r="I33" s="7"/>
      <c r="J33" s="8">
        <f t="shared" si="2"/>
        <v>76.15</v>
      </c>
      <c r="K33" s="7" t="s">
        <v>45</v>
      </c>
      <c r="L33" s="13" t="s">
        <v>21</v>
      </c>
    </row>
    <row r="34" s="1" customFormat="1" ht="21" customHeight="1" spans="1:12">
      <c r="A34" s="7" t="s">
        <v>121</v>
      </c>
      <c r="B34" s="7" t="s">
        <v>15</v>
      </c>
      <c r="C34" s="13" t="s">
        <v>142</v>
      </c>
      <c r="D34" s="13" t="s">
        <v>143</v>
      </c>
      <c r="E34" s="13" t="s">
        <v>144</v>
      </c>
      <c r="F34" s="13" t="s">
        <v>145</v>
      </c>
      <c r="G34" s="8">
        <f t="shared" si="0"/>
        <v>150.95</v>
      </c>
      <c r="H34" s="8">
        <f t="shared" si="1"/>
        <v>75.475</v>
      </c>
      <c r="I34" s="7"/>
      <c r="J34" s="8">
        <f t="shared" si="2"/>
        <v>75.475</v>
      </c>
      <c r="K34" s="7" t="s">
        <v>50</v>
      </c>
      <c r="L34" s="13" t="s">
        <v>21</v>
      </c>
    </row>
    <row r="35" s="1" customFormat="1" ht="21" customHeight="1" spans="1:12">
      <c r="A35" s="7" t="s">
        <v>121</v>
      </c>
      <c r="B35" s="7" t="s">
        <v>15</v>
      </c>
      <c r="C35" s="13" t="s">
        <v>146</v>
      </c>
      <c r="D35" s="13" t="s">
        <v>147</v>
      </c>
      <c r="E35" s="13" t="s">
        <v>148</v>
      </c>
      <c r="F35" s="13" t="s">
        <v>145</v>
      </c>
      <c r="G35" s="8">
        <f t="shared" si="0"/>
        <v>149.79</v>
      </c>
      <c r="H35" s="8">
        <f t="shared" si="1"/>
        <v>74.895</v>
      </c>
      <c r="I35" s="7"/>
      <c r="J35" s="8">
        <f t="shared" si="2"/>
        <v>74.895</v>
      </c>
      <c r="K35" s="7" t="s">
        <v>55</v>
      </c>
      <c r="L35" s="13" t="s">
        <v>21</v>
      </c>
    </row>
    <row r="36" s="1" customFormat="1" ht="21" customHeight="1" spans="1:12">
      <c r="A36" s="7" t="s">
        <v>121</v>
      </c>
      <c r="B36" s="7" t="s">
        <v>15</v>
      </c>
      <c r="C36" s="13" t="s">
        <v>149</v>
      </c>
      <c r="D36" s="13" t="s">
        <v>150</v>
      </c>
      <c r="E36" s="13" t="s">
        <v>112</v>
      </c>
      <c r="F36" s="13" t="s">
        <v>151</v>
      </c>
      <c r="G36" s="8">
        <f t="shared" si="0"/>
        <v>149.56</v>
      </c>
      <c r="H36" s="8">
        <f t="shared" si="1"/>
        <v>74.78</v>
      </c>
      <c r="I36" s="7"/>
      <c r="J36" s="8">
        <f t="shared" si="2"/>
        <v>74.78</v>
      </c>
      <c r="K36" s="7" t="s">
        <v>60</v>
      </c>
      <c r="L36" s="13" t="s">
        <v>21</v>
      </c>
    </row>
    <row r="37" s="1" customFormat="1" ht="21" customHeight="1" spans="1:12">
      <c r="A37" s="7" t="s">
        <v>121</v>
      </c>
      <c r="B37" s="7" t="s">
        <v>15</v>
      </c>
      <c r="C37" s="13" t="s">
        <v>152</v>
      </c>
      <c r="D37" s="13" t="s">
        <v>153</v>
      </c>
      <c r="E37" s="13" t="s">
        <v>154</v>
      </c>
      <c r="F37" s="13" t="s">
        <v>59</v>
      </c>
      <c r="G37" s="8">
        <f t="shared" ref="G37:G68" si="3">E37+F37</f>
        <v>149.47</v>
      </c>
      <c r="H37" s="8">
        <f t="shared" ref="H37:H68" si="4">G37/2</f>
        <v>74.735</v>
      </c>
      <c r="I37" s="7"/>
      <c r="J37" s="8">
        <f t="shared" ref="J37:J68" si="5">H37+I37</f>
        <v>74.735</v>
      </c>
      <c r="K37" s="7" t="s">
        <v>65</v>
      </c>
      <c r="L37" s="13" t="s">
        <v>21</v>
      </c>
    </row>
    <row r="38" s="1" customFormat="1" ht="21" customHeight="1" spans="1:12">
      <c r="A38" s="7" t="s">
        <v>121</v>
      </c>
      <c r="B38" s="7" t="s">
        <v>15</v>
      </c>
      <c r="C38" s="13" t="s">
        <v>155</v>
      </c>
      <c r="D38" s="13" t="s">
        <v>156</v>
      </c>
      <c r="E38" s="13" t="s">
        <v>157</v>
      </c>
      <c r="F38" s="13" t="s">
        <v>69</v>
      </c>
      <c r="G38" s="8">
        <f t="shared" si="3"/>
        <v>149.08</v>
      </c>
      <c r="H38" s="8">
        <f t="shared" si="4"/>
        <v>74.54</v>
      </c>
      <c r="I38" s="7"/>
      <c r="J38" s="8">
        <f t="shared" si="5"/>
        <v>74.54</v>
      </c>
      <c r="K38" s="7" t="s">
        <v>70</v>
      </c>
      <c r="L38" s="13" t="s">
        <v>21</v>
      </c>
    </row>
    <row r="39" s="1" customFormat="1" ht="21" customHeight="1" spans="1:12">
      <c r="A39" s="7" t="s">
        <v>121</v>
      </c>
      <c r="B39" s="7" t="s">
        <v>15</v>
      </c>
      <c r="C39" s="13" t="s">
        <v>158</v>
      </c>
      <c r="D39" s="13" t="s">
        <v>159</v>
      </c>
      <c r="E39" s="13" t="s">
        <v>160</v>
      </c>
      <c r="F39" s="13" t="s">
        <v>161</v>
      </c>
      <c r="G39" s="8">
        <f t="shared" si="3"/>
        <v>147.94</v>
      </c>
      <c r="H39" s="8">
        <f t="shared" si="4"/>
        <v>73.97</v>
      </c>
      <c r="I39" s="7"/>
      <c r="J39" s="8">
        <f t="shared" si="5"/>
        <v>73.97</v>
      </c>
      <c r="K39" s="7" t="s">
        <v>74</v>
      </c>
      <c r="L39" s="13" t="s">
        <v>21</v>
      </c>
    </row>
    <row r="40" s="1" customFormat="1" ht="21" customHeight="1" spans="1:12">
      <c r="A40" s="7" t="s">
        <v>162</v>
      </c>
      <c r="B40" s="7" t="s">
        <v>31</v>
      </c>
      <c r="C40" s="13" t="s">
        <v>163</v>
      </c>
      <c r="D40" s="13" t="s">
        <v>164</v>
      </c>
      <c r="E40" s="13" t="s">
        <v>165</v>
      </c>
      <c r="F40" s="13" t="s">
        <v>105</v>
      </c>
      <c r="G40" s="8">
        <f t="shared" si="3"/>
        <v>167.81</v>
      </c>
      <c r="H40" s="8">
        <f t="shared" si="4"/>
        <v>83.905</v>
      </c>
      <c r="I40" s="7" t="s">
        <v>40</v>
      </c>
      <c r="J40" s="8">
        <f t="shared" si="5"/>
        <v>88.905</v>
      </c>
      <c r="K40" s="7" t="s">
        <v>20</v>
      </c>
      <c r="L40" s="13" t="s">
        <v>21</v>
      </c>
    </row>
    <row r="41" s="1" customFormat="1" ht="21" customHeight="1" spans="1:12">
      <c r="A41" s="7" t="s">
        <v>162</v>
      </c>
      <c r="B41" s="7" t="s">
        <v>31</v>
      </c>
      <c r="C41" s="13" t="s">
        <v>166</v>
      </c>
      <c r="D41" s="13" t="s">
        <v>167</v>
      </c>
      <c r="E41" s="13" t="s">
        <v>168</v>
      </c>
      <c r="F41" s="13" t="s">
        <v>169</v>
      </c>
      <c r="G41" s="8">
        <f t="shared" si="3"/>
        <v>166.05</v>
      </c>
      <c r="H41" s="8">
        <f t="shared" si="4"/>
        <v>83.025</v>
      </c>
      <c r="I41" s="7"/>
      <c r="J41" s="8">
        <f t="shared" si="5"/>
        <v>83.025</v>
      </c>
      <c r="K41" s="7" t="s">
        <v>26</v>
      </c>
      <c r="L41" s="13" t="s">
        <v>21</v>
      </c>
    </row>
    <row r="42" s="1" customFormat="1" ht="21" customHeight="1" spans="1:12">
      <c r="A42" s="7" t="s">
        <v>162</v>
      </c>
      <c r="B42" s="7" t="s">
        <v>31</v>
      </c>
      <c r="C42" s="13" t="s">
        <v>170</v>
      </c>
      <c r="D42" s="13" t="s">
        <v>171</v>
      </c>
      <c r="E42" s="13" t="s">
        <v>90</v>
      </c>
      <c r="F42" s="13" t="s">
        <v>172</v>
      </c>
      <c r="G42" s="8">
        <f t="shared" si="3"/>
        <v>165.49</v>
      </c>
      <c r="H42" s="8">
        <f t="shared" si="4"/>
        <v>82.745</v>
      </c>
      <c r="I42" s="7"/>
      <c r="J42" s="8">
        <f t="shared" si="5"/>
        <v>82.745</v>
      </c>
      <c r="K42" s="7" t="s">
        <v>31</v>
      </c>
      <c r="L42" s="13" t="s">
        <v>21</v>
      </c>
    </row>
    <row r="43" s="1" customFormat="1" ht="21" customHeight="1" spans="1:12">
      <c r="A43" s="7" t="s">
        <v>162</v>
      </c>
      <c r="B43" s="7" t="s">
        <v>31</v>
      </c>
      <c r="C43" s="13" t="s">
        <v>173</v>
      </c>
      <c r="D43" s="13" t="s">
        <v>174</v>
      </c>
      <c r="E43" s="13" t="s">
        <v>175</v>
      </c>
      <c r="F43" s="13" t="s">
        <v>78</v>
      </c>
      <c r="G43" s="8">
        <f t="shared" si="3"/>
        <v>165.31</v>
      </c>
      <c r="H43" s="8">
        <f t="shared" si="4"/>
        <v>82.655</v>
      </c>
      <c r="I43" s="7"/>
      <c r="J43" s="8">
        <f t="shared" si="5"/>
        <v>82.655</v>
      </c>
      <c r="K43" s="7" t="s">
        <v>15</v>
      </c>
      <c r="L43" s="13" t="s">
        <v>21</v>
      </c>
    </row>
    <row r="44" s="1" customFormat="1" ht="21" customHeight="1" spans="1:12">
      <c r="A44" s="7" t="s">
        <v>162</v>
      </c>
      <c r="B44" s="7" t="s">
        <v>31</v>
      </c>
      <c r="C44" s="13" t="s">
        <v>176</v>
      </c>
      <c r="D44" s="13" t="s">
        <v>177</v>
      </c>
      <c r="E44" s="13" t="s">
        <v>178</v>
      </c>
      <c r="F44" s="13" t="s">
        <v>83</v>
      </c>
      <c r="G44" s="8">
        <f t="shared" si="3"/>
        <v>164.15</v>
      </c>
      <c r="H44" s="8">
        <f t="shared" si="4"/>
        <v>82.075</v>
      </c>
      <c r="I44" s="7"/>
      <c r="J44" s="8">
        <f t="shared" si="5"/>
        <v>82.075</v>
      </c>
      <c r="K44" s="7" t="s">
        <v>40</v>
      </c>
      <c r="L44" s="13" t="s">
        <v>21</v>
      </c>
    </row>
    <row r="45" s="1" customFormat="1" ht="21" customHeight="1" spans="1:12">
      <c r="A45" s="7" t="s">
        <v>162</v>
      </c>
      <c r="B45" s="7" t="s">
        <v>31</v>
      </c>
      <c r="C45" s="13" t="s">
        <v>179</v>
      </c>
      <c r="D45" s="13" t="s">
        <v>180</v>
      </c>
      <c r="E45" s="13" t="s">
        <v>181</v>
      </c>
      <c r="F45" s="13" t="s">
        <v>182</v>
      </c>
      <c r="G45" s="8">
        <f t="shared" si="3"/>
        <v>163.72</v>
      </c>
      <c r="H45" s="8">
        <f t="shared" si="4"/>
        <v>81.86</v>
      </c>
      <c r="I45" s="7"/>
      <c r="J45" s="8">
        <f t="shared" si="5"/>
        <v>81.86</v>
      </c>
      <c r="K45" s="7" t="s">
        <v>45</v>
      </c>
      <c r="L45" s="13" t="s">
        <v>21</v>
      </c>
    </row>
    <row r="46" s="1" customFormat="1" ht="21" customHeight="1" spans="1:12">
      <c r="A46" s="7" t="s">
        <v>162</v>
      </c>
      <c r="B46" s="7" t="s">
        <v>31</v>
      </c>
      <c r="C46" s="13" t="s">
        <v>183</v>
      </c>
      <c r="D46" s="13" t="s">
        <v>184</v>
      </c>
      <c r="E46" s="13" t="s">
        <v>185</v>
      </c>
      <c r="F46" s="13" t="s">
        <v>116</v>
      </c>
      <c r="G46" s="8">
        <f t="shared" si="3"/>
        <v>163.65</v>
      </c>
      <c r="H46" s="8">
        <f t="shared" si="4"/>
        <v>81.825</v>
      </c>
      <c r="I46" s="7"/>
      <c r="J46" s="8">
        <f t="shared" si="5"/>
        <v>81.825</v>
      </c>
      <c r="K46" s="7" t="s">
        <v>50</v>
      </c>
      <c r="L46" s="13" t="s">
        <v>21</v>
      </c>
    </row>
    <row r="47" s="1" customFormat="1" ht="21" customHeight="1" spans="1:12">
      <c r="A47" s="7" t="s">
        <v>162</v>
      </c>
      <c r="B47" s="7" t="s">
        <v>31</v>
      </c>
      <c r="C47" s="13" t="s">
        <v>186</v>
      </c>
      <c r="D47" s="13" t="s">
        <v>187</v>
      </c>
      <c r="E47" s="13" t="s">
        <v>188</v>
      </c>
      <c r="F47" s="13" t="s">
        <v>83</v>
      </c>
      <c r="G47" s="8">
        <f t="shared" si="3"/>
        <v>162.95</v>
      </c>
      <c r="H47" s="8">
        <f t="shared" si="4"/>
        <v>81.475</v>
      </c>
      <c r="I47" s="7"/>
      <c r="J47" s="8">
        <f t="shared" si="5"/>
        <v>81.475</v>
      </c>
      <c r="K47" s="7" t="s">
        <v>55</v>
      </c>
      <c r="L47" s="13" t="s">
        <v>21</v>
      </c>
    </row>
    <row r="48" s="1" customFormat="1" ht="21" customHeight="1" spans="1:12">
      <c r="A48" s="7" t="s">
        <v>162</v>
      </c>
      <c r="B48" s="7" t="s">
        <v>31</v>
      </c>
      <c r="C48" s="13" t="s">
        <v>189</v>
      </c>
      <c r="D48" s="13" t="s">
        <v>190</v>
      </c>
      <c r="E48" s="13" t="s">
        <v>191</v>
      </c>
      <c r="F48" s="13" t="s">
        <v>192</v>
      </c>
      <c r="G48" s="8">
        <f t="shared" si="3"/>
        <v>162.86</v>
      </c>
      <c r="H48" s="8">
        <f t="shared" si="4"/>
        <v>81.43</v>
      </c>
      <c r="I48" s="7"/>
      <c r="J48" s="8">
        <f t="shared" si="5"/>
        <v>81.43</v>
      </c>
      <c r="K48" s="7" t="s">
        <v>60</v>
      </c>
      <c r="L48" s="13" t="s">
        <v>21</v>
      </c>
    </row>
    <row r="49" s="1" customFormat="1" ht="21" customHeight="1" spans="1:12">
      <c r="A49" s="7" t="s">
        <v>193</v>
      </c>
      <c r="B49" s="7" t="s">
        <v>20</v>
      </c>
      <c r="C49" s="13" t="s">
        <v>194</v>
      </c>
      <c r="D49" s="13" t="s">
        <v>195</v>
      </c>
      <c r="E49" s="13" t="s">
        <v>196</v>
      </c>
      <c r="F49" s="13" t="s">
        <v>98</v>
      </c>
      <c r="G49" s="8">
        <f t="shared" si="3"/>
        <v>157.46</v>
      </c>
      <c r="H49" s="8">
        <f t="shared" si="4"/>
        <v>78.73</v>
      </c>
      <c r="I49" s="7"/>
      <c r="J49" s="8">
        <f t="shared" si="5"/>
        <v>78.73</v>
      </c>
      <c r="K49" s="7" t="s">
        <v>20</v>
      </c>
      <c r="L49" s="13" t="s">
        <v>21</v>
      </c>
    </row>
    <row r="50" s="1" customFormat="1" ht="21" customHeight="1" spans="1:12">
      <c r="A50" s="7" t="s">
        <v>193</v>
      </c>
      <c r="B50" s="7" t="s">
        <v>20</v>
      </c>
      <c r="C50" s="13" t="s">
        <v>197</v>
      </c>
      <c r="D50" s="13" t="s">
        <v>198</v>
      </c>
      <c r="E50" s="13" t="s">
        <v>199</v>
      </c>
      <c r="F50" s="13" t="s">
        <v>200</v>
      </c>
      <c r="G50" s="8">
        <f t="shared" si="3"/>
        <v>142.51</v>
      </c>
      <c r="H50" s="8">
        <f t="shared" si="4"/>
        <v>71.255</v>
      </c>
      <c r="I50" s="7"/>
      <c r="J50" s="8">
        <f t="shared" si="5"/>
        <v>71.255</v>
      </c>
      <c r="K50" s="7" t="s">
        <v>26</v>
      </c>
      <c r="L50" s="13" t="s">
        <v>21</v>
      </c>
    </row>
    <row r="51" s="1" customFormat="1" ht="21" customHeight="1" spans="1:12">
      <c r="A51" s="7" t="s">
        <v>193</v>
      </c>
      <c r="B51" s="7" t="s">
        <v>20</v>
      </c>
      <c r="C51" s="13" t="s">
        <v>201</v>
      </c>
      <c r="D51" s="13" t="s">
        <v>202</v>
      </c>
      <c r="E51" s="13" t="s">
        <v>203</v>
      </c>
      <c r="F51" s="13" t="s">
        <v>204</v>
      </c>
      <c r="G51" s="8">
        <f t="shared" si="3"/>
        <v>136.28</v>
      </c>
      <c r="H51" s="8">
        <f t="shared" si="4"/>
        <v>68.14</v>
      </c>
      <c r="I51" s="7"/>
      <c r="J51" s="8">
        <f t="shared" si="5"/>
        <v>68.14</v>
      </c>
      <c r="K51" s="7" t="s">
        <v>31</v>
      </c>
      <c r="L51" s="13" t="s">
        <v>21</v>
      </c>
    </row>
    <row r="52" s="1" customFormat="1" ht="21" customHeight="1" spans="1:12">
      <c r="A52" s="7" t="s">
        <v>205</v>
      </c>
      <c r="B52" s="7" t="s">
        <v>26</v>
      </c>
      <c r="C52" s="13" t="s">
        <v>206</v>
      </c>
      <c r="D52" s="13" t="s">
        <v>207</v>
      </c>
      <c r="E52" s="13" t="s">
        <v>208</v>
      </c>
      <c r="F52" s="13" t="s">
        <v>94</v>
      </c>
      <c r="G52" s="8">
        <f t="shared" si="3"/>
        <v>159.27</v>
      </c>
      <c r="H52" s="8">
        <f t="shared" si="4"/>
        <v>79.635</v>
      </c>
      <c r="I52" s="7"/>
      <c r="J52" s="8">
        <f t="shared" si="5"/>
        <v>79.635</v>
      </c>
      <c r="K52" s="7" t="s">
        <v>20</v>
      </c>
      <c r="L52" s="13" t="s">
        <v>21</v>
      </c>
    </row>
    <row r="53" s="1" customFormat="1" ht="21" customHeight="1" spans="1:12">
      <c r="A53" s="7" t="s">
        <v>205</v>
      </c>
      <c r="B53" s="7" t="s">
        <v>26</v>
      </c>
      <c r="C53" s="13" t="s">
        <v>209</v>
      </c>
      <c r="D53" s="13" t="s">
        <v>210</v>
      </c>
      <c r="E53" s="13" t="s">
        <v>211</v>
      </c>
      <c r="F53" s="13" t="s">
        <v>94</v>
      </c>
      <c r="G53" s="8">
        <f t="shared" si="3"/>
        <v>157.07</v>
      </c>
      <c r="H53" s="8">
        <f t="shared" si="4"/>
        <v>78.535</v>
      </c>
      <c r="I53" s="7"/>
      <c r="J53" s="8">
        <f t="shared" si="5"/>
        <v>78.535</v>
      </c>
      <c r="K53" s="7" t="s">
        <v>26</v>
      </c>
      <c r="L53" s="13" t="s">
        <v>21</v>
      </c>
    </row>
    <row r="54" s="1" customFormat="1" ht="21" customHeight="1" spans="1:12">
      <c r="A54" s="7" t="s">
        <v>205</v>
      </c>
      <c r="B54" s="7" t="s">
        <v>26</v>
      </c>
      <c r="C54" s="13" t="s">
        <v>212</v>
      </c>
      <c r="D54" s="13" t="s">
        <v>213</v>
      </c>
      <c r="E54" s="13" t="s">
        <v>211</v>
      </c>
      <c r="F54" s="13" t="s">
        <v>30</v>
      </c>
      <c r="G54" s="8">
        <f t="shared" si="3"/>
        <v>156.07</v>
      </c>
      <c r="H54" s="8">
        <f t="shared" si="4"/>
        <v>78.035</v>
      </c>
      <c r="I54" s="7"/>
      <c r="J54" s="8">
        <f t="shared" si="5"/>
        <v>78.035</v>
      </c>
      <c r="K54" s="7" t="s">
        <v>31</v>
      </c>
      <c r="L54" s="13" t="s">
        <v>21</v>
      </c>
    </row>
    <row r="55" s="1" customFormat="1" ht="21" customHeight="1" spans="1:12">
      <c r="A55" s="7" t="s">
        <v>205</v>
      </c>
      <c r="B55" s="7" t="s">
        <v>26</v>
      </c>
      <c r="C55" s="13" t="s">
        <v>214</v>
      </c>
      <c r="D55" s="13" t="s">
        <v>215</v>
      </c>
      <c r="E55" s="13" t="s">
        <v>216</v>
      </c>
      <c r="F55" s="13" t="s">
        <v>169</v>
      </c>
      <c r="G55" s="8">
        <f t="shared" si="3"/>
        <v>155.42</v>
      </c>
      <c r="H55" s="8">
        <f t="shared" si="4"/>
        <v>77.71</v>
      </c>
      <c r="I55" s="7"/>
      <c r="J55" s="8">
        <f t="shared" si="5"/>
        <v>77.71</v>
      </c>
      <c r="K55" s="7" t="s">
        <v>15</v>
      </c>
      <c r="L55" s="13" t="s">
        <v>21</v>
      </c>
    </row>
    <row r="56" s="1" customFormat="1" ht="21" customHeight="1" spans="1:12">
      <c r="A56" s="7" t="s">
        <v>205</v>
      </c>
      <c r="B56" s="7" t="s">
        <v>26</v>
      </c>
      <c r="C56" s="13" t="s">
        <v>217</v>
      </c>
      <c r="D56" s="13" t="s">
        <v>218</v>
      </c>
      <c r="E56" s="13" t="s">
        <v>157</v>
      </c>
      <c r="F56" s="13" t="s">
        <v>98</v>
      </c>
      <c r="G56" s="8">
        <f t="shared" si="3"/>
        <v>155.33</v>
      </c>
      <c r="H56" s="8">
        <f t="shared" si="4"/>
        <v>77.665</v>
      </c>
      <c r="I56" s="7"/>
      <c r="J56" s="8">
        <f t="shared" si="5"/>
        <v>77.665</v>
      </c>
      <c r="K56" s="7" t="s">
        <v>40</v>
      </c>
      <c r="L56" s="13" t="s">
        <v>21</v>
      </c>
    </row>
    <row r="57" s="1" customFormat="1" ht="21" customHeight="1" spans="1:12">
      <c r="A57" s="7" t="s">
        <v>205</v>
      </c>
      <c r="B57" s="7" t="s">
        <v>26</v>
      </c>
      <c r="C57" s="13" t="s">
        <v>219</v>
      </c>
      <c r="D57" s="13" t="s">
        <v>220</v>
      </c>
      <c r="E57" s="13" t="s">
        <v>221</v>
      </c>
      <c r="F57" s="13" t="s">
        <v>151</v>
      </c>
      <c r="G57" s="8">
        <f t="shared" si="3"/>
        <v>153.21</v>
      </c>
      <c r="H57" s="8">
        <f t="shared" si="4"/>
        <v>76.605</v>
      </c>
      <c r="I57" s="7"/>
      <c r="J57" s="8">
        <f t="shared" si="5"/>
        <v>76.605</v>
      </c>
      <c r="K57" s="7" t="s">
        <v>45</v>
      </c>
      <c r="L57" s="13" t="s">
        <v>21</v>
      </c>
    </row>
    <row r="58" s="1" customFormat="1" ht="21" customHeight="1" spans="1:12">
      <c r="A58" s="7" t="s">
        <v>222</v>
      </c>
      <c r="B58" s="7" t="s">
        <v>20</v>
      </c>
      <c r="C58" s="13" t="s">
        <v>223</v>
      </c>
      <c r="D58" s="13" t="s">
        <v>224</v>
      </c>
      <c r="E58" s="13" t="s">
        <v>225</v>
      </c>
      <c r="F58" s="13" t="s">
        <v>192</v>
      </c>
      <c r="G58" s="8">
        <f t="shared" si="3"/>
        <v>160.93</v>
      </c>
      <c r="H58" s="8">
        <f t="shared" si="4"/>
        <v>80.465</v>
      </c>
      <c r="I58" s="7"/>
      <c r="J58" s="8">
        <f t="shared" si="5"/>
        <v>80.465</v>
      </c>
      <c r="K58" s="7" t="s">
        <v>20</v>
      </c>
      <c r="L58" s="13" t="s">
        <v>21</v>
      </c>
    </row>
    <row r="59" s="1" customFormat="1" ht="21" customHeight="1" spans="1:12">
      <c r="A59" s="7" t="s">
        <v>222</v>
      </c>
      <c r="B59" s="7" t="s">
        <v>20</v>
      </c>
      <c r="C59" s="13" t="s">
        <v>226</v>
      </c>
      <c r="D59" s="13" t="s">
        <v>227</v>
      </c>
      <c r="E59" s="13" t="s">
        <v>228</v>
      </c>
      <c r="F59" s="13" t="s">
        <v>39</v>
      </c>
      <c r="G59" s="8">
        <f t="shared" si="3"/>
        <v>160.27</v>
      </c>
      <c r="H59" s="8">
        <f t="shared" si="4"/>
        <v>80.135</v>
      </c>
      <c r="I59" s="7"/>
      <c r="J59" s="8">
        <f t="shared" si="5"/>
        <v>80.135</v>
      </c>
      <c r="K59" s="7" t="s">
        <v>26</v>
      </c>
      <c r="L59" s="13" t="s">
        <v>21</v>
      </c>
    </row>
    <row r="60" s="1" customFormat="1" ht="21" customHeight="1" spans="1:12">
      <c r="A60" s="7" t="s">
        <v>222</v>
      </c>
      <c r="B60" s="7" t="s">
        <v>20</v>
      </c>
      <c r="C60" s="13" t="s">
        <v>229</v>
      </c>
      <c r="D60" s="13" t="s">
        <v>230</v>
      </c>
      <c r="E60" s="13" t="s">
        <v>231</v>
      </c>
      <c r="F60" s="13" t="s">
        <v>113</v>
      </c>
      <c r="G60" s="8">
        <f t="shared" si="3"/>
        <v>160.14</v>
      </c>
      <c r="H60" s="8">
        <f t="shared" si="4"/>
        <v>80.07</v>
      </c>
      <c r="I60" s="7"/>
      <c r="J60" s="8">
        <f t="shared" si="5"/>
        <v>80.07</v>
      </c>
      <c r="K60" s="7" t="s">
        <v>31</v>
      </c>
      <c r="L60" s="13" t="s">
        <v>21</v>
      </c>
    </row>
    <row r="61" s="1" customFormat="1" ht="21" customHeight="1" spans="1:12">
      <c r="A61" s="7" t="s">
        <v>232</v>
      </c>
      <c r="B61" s="7" t="s">
        <v>20</v>
      </c>
      <c r="C61" s="13" t="s">
        <v>233</v>
      </c>
      <c r="D61" s="13" t="s">
        <v>234</v>
      </c>
      <c r="E61" s="13" t="s">
        <v>235</v>
      </c>
      <c r="F61" s="13" t="s">
        <v>236</v>
      </c>
      <c r="G61" s="8">
        <f t="shared" si="3"/>
        <v>166.25</v>
      </c>
      <c r="H61" s="8">
        <f t="shared" si="4"/>
        <v>83.125</v>
      </c>
      <c r="I61" s="7"/>
      <c r="J61" s="8">
        <f t="shared" si="5"/>
        <v>83.125</v>
      </c>
      <c r="K61" s="7" t="s">
        <v>20</v>
      </c>
      <c r="L61" s="13" t="s">
        <v>21</v>
      </c>
    </row>
    <row r="62" s="1" customFormat="1" ht="21" customHeight="1" spans="1:12">
      <c r="A62" s="7" t="s">
        <v>232</v>
      </c>
      <c r="B62" s="7" t="s">
        <v>20</v>
      </c>
      <c r="C62" s="13" t="s">
        <v>237</v>
      </c>
      <c r="D62" s="13" t="s">
        <v>238</v>
      </c>
      <c r="E62" s="13" t="s">
        <v>239</v>
      </c>
      <c r="F62" s="13" t="s">
        <v>54</v>
      </c>
      <c r="G62" s="8">
        <f t="shared" si="3"/>
        <v>151.42</v>
      </c>
      <c r="H62" s="8">
        <f t="shared" si="4"/>
        <v>75.71</v>
      </c>
      <c r="I62" s="7" t="s">
        <v>40</v>
      </c>
      <c r="J62" s="8">
        <f t="shared" si="5"/>
        <v>80.71</v>
      </c>
      <c r="K62" s="7" t="s">
        <v>26</v>
      </c>
      <c r="L62" s="13" t="s">
        <v>21</v>
      </c>
    </row>
    <row r="63" s="1" customFormat="1" ht="21" customHeight="1" spans="1:12">
      <c r="A63" s="7" t="s">
        <v>232</v>
      </c>
      <c r="B63" s="7" t="s">
        <v>20</v>
      </c>
      <c r="C63" s="13" t="s">
        <v>240</v>
      </c>
      <c r="D63" s="13" t="s">
        <v>241</v>
      </c>
      <c r="E63" s="13" t="s">
        <v>242</v>
      </c>
      <c r="F63" s="13" t="s">
        <v>169</v>
      </c>
      <c r="G63" s="8">
        <f t="shared" si="3"/>
        <v>159.75</v>
      </c>
      <c r="H63" s="8">
        <f t="shared" si="4"/>
        <v>79.875</v>
      </c>
      <c r="I63" s="7"/>
      <c r="J63" s="8">
        <f t="shared" si="5"/>
        <v>79.875</v>
      </c>
      <c r="K63" s="7" t="s">
        <v>31</v>
      </c>
      <c r="L63" s="13" t="s">
        <v>21</v>
      </c>
    </row>
    <row r="64" s="1" customFormat="1" ht="21" customHeight="1" spans="1:12">
      <c r="A64" s="7" t="s">
        <v>243</v>
      </c>
      <c r="B64" s="7" t="s">
        <v>31</v>
      </c>
      <c r="C64" s="13" t="s">
        <v>244</v>
      </c>
      <c r="D64" s="13" t="s">
        <v>245</v>
      </c>
      <c r="E64" s="13" t="s">
        <v>246</v>
      </c>
      <c r="F64" s="13" t="s">
        <v>113</v>
      </c>
      <c r="G64" s="8">
        <f t="shared" si="3"/>
        <v>161.59</v>
      </c>
      <c r="H64" s="8">
        <f t="shared" si="4"/>
        <v>80.795</v>
      </c>
      <c r="I64" s="7"/>
      <c r="J64" s="8">
        <f t="shared" si="5"/>
        <v>80.795</v>
      </c>
      <c r="K64" s="7" t="s">
        <v>20</v>
      </c>
      <c r="L64" s="13" t="s">
        <v>21</v>
      </c>
    </row>
    <row r="65" s="1" customFormat="1" ht="21" customHeight="1" spans="1:12">
      <c r="A65" s="7" t="s">
        <v>243</v>
      </c>
      <c r="B65" s="7" t="s">
        <v>31</v>
      </c>
      <c r="C65" s="13" t="s">
        <v>247</v>
      </c>
      <c r="D65" s="13" t="s">
        <v>248</v>
      </c>
      <c r="E65" s="13" t="s">
        <v>249</v>
      </c>
      <c r="F65" s="13" t="s">
        <v>145</v>
      </c>
      <c r="G65" s="8">
        <f t="shared" si="3"/>
        <v>161.51</v>
      </c>
      <c r="H65" s="8">
        <f t="shared" si="4"/>
        <v>80.755</v>
      </c>
      <c r="I65" s="7"/>
      <c r="J65" s="8">
        <f t="shared" si="5"/>
        <v>80.755</v>
      </c>
      <c r="K65" s="7" t="s">
        <v>26</v>
      </c>
      <c r="L65" s="13" t="s">
        <v>21</v>
      </c>
    </row>
    <row r="66" s="1" customFormat="1" ht="21" customHeight="1" spans="1:12">
      <c r="A66" s="7" t="s">
        <v>243</v>
      </c>
      <c r="B66" s="7" t="s">
        <v>31</v>
      </c>
      <c r="C66" s="13" t="s">
        <v>250</v>
      </c>
      <c r="D66" s="13" t="s">
        <v>251</v>
      </c>
      <c r="E66" s="13" t="s">
        <v>191</v>
      </c>
      <c r="F66" s="13" t="s">
        <v>44</v>
      </c>
      <c r="G66" s="8">
        <f t="shared" si="3"/>
        <v>161.11</v>
      </c>
      <c r="H66" s="8">
        <f t="shared" si="4"/>
        <v>80.555</v>
      </c>
      <c r="I66" s="7"/>
      <c r="J66" s="8">
        <f t="shared" si="5"/>
        <v>80.555</v>
      </c>
      <c r="K66" s="7" t="s">
        <v>31</v>
      </c>
      <c r="L66" s="13" t="s">
        <v>21</v>
      </c>
    </row>
    <row r="67" s="1" customFormat="1" ht="21" customHeight="1" spans="1:12">
      <c r="A67" s="7" t="s">
        <v>243</v>
      </c>
      <c r="B67" s="7" t="s">
        <v>31</v>
      </c>
      <c r="C67" s="13" t="s">
        <v>252</v>
      </c>
      <c r="D67" s="13" t="s">
        <v>253</v>
      </c>
      <c r="E67" s="13" t="s">
        <v>90</v>
      </c>
      <c r="F67" s="13" t="s">
        <v>59</v>
      </c>
      <c r="G67" s="8">
        <f t="shared" si="3"/>
        <v>160.74</v>
      </c>
      <c r="H67" s="8">
        <f t="shared" si="4"/>
        <v>80.37</v>
      </c>
      <c r="I67" s="7"/>
      <c r="J67" s="8">
        <f t="shared" si="5"/>
        <v>80.37</v>
      </c>
      <c r="K67" s="7" t="s">
        <v>15</v>
      </c>
      <c r="L67" s="13" t="s">
        <v>21</v>
      </c>
    </row>
    <row r="68" s="1" customFormat="1" ht="21" customHeight="1" spans="1:12">
      <c r="A68" s="7" t="s">
        <v>243</v>
      </c>
      <c r="B68" s="7" t="s">
        <v>31</v>
      </c>
      <c r="C68" s="13" t="s">
        <v>254</v>
      </c>
      <c r="D68" s="13" t="s">
        <v>255</v>
      </c>
      <c r="E68" s="13" t="s">
        <v>256</v>
      </c>
      <c r="F68" s="13" t="s">
        <v>101</v>
      </c>
      <c r="G68" s="8">
        <f t="shared" si="3"/>
        <v>160.68</v>
      </c>
      <c r="H68" s="8">
        <f t="shared" si="4"/>
        <v>80.34</v>
      </c>
      <c r="I68" s="7"/>
      <c r="J68" s="8">
        <f t="shared" si="5"/>
        <v>80.34</v>
      </c>
      <c r="K68" s="7" t="s">
        <v>40</v>
      </c>
      <c r="L68" s="13" t="s">
        <v>21</v>
      </c>
    </row>
    <row r="69" s="1" customFormat="1" ht="21" customHeight="1" spans="1:12">
      <c r="A69" s="7" t="s">
        <v>243</v>
      </c>
      <c r="B69" s="7" t="s">
        <v>31</v>
      </c>
      <c r="C69" s="13" t="s">
        <v>257</v>
      </c>
      <c r="D69" s="13" t="s">
        <v>258</v>
      </c>
      <c r="E69" s="13" t="s">
        <v>175</v>
      </c>
      <c r="F69" s="13" t="s">
        <v>259</v>
      </c>
      <c r="G69" s="8">
        <f t="shared" ref="G69:G108" si="6">E69+F69</f>
        <v>159.31</v>
      </c>
      <c r="H69" s="8">
        <f t="shared" ref="H69:H108" si="7">G69/2</f>
        <v>79.655</v>
      </c>
      <c r="I69" s="7"/>
      <c r="J69" s="8">
        <f t="shared" ref="J69:J108" si="8">H69+I69</f>
        <v>79.655</v>
      </c>
      <c r="K69" s="7" t="s">
        <v>45</v>
      </c>
      <c r="L69" s="13" t="s">
        <v>21</v>
      </c>
    </row>
    <row r="70" s="1" customFormat="1" ht="21" customHeight="1" spans="1:12">
      <c r="A70" s="7" t="s">
        <v>243</v>
      </c>
      <c r="B70" s="7" t="s">
        <v>31</v>
      </c>
      <c r="C70" s="13" t="s">
        <v>260</v>
      </c>
      <c r="D70" s="13" t="s">
        <v>261</v>
      </c>
      <c r="E70" s="13" t="s">
        <v>262</v>
      </c>
      <c r="F70" s="13" t="s">
        <v>35</v>
      </c>
      <c r="G70" s="8">
        <f t="shared" si="6"/>
        <v>157.88</v>
      </c>
      <c r="H70" s="8">
        <f t="shared" si="7"/>
        <v>78.94</v>
      </c>
      <c r="I70" s="7"/>
      <c r="J70" s="8">
        <f t="shared" si="8"/>
        <v>78.94</v>
      </c>
      <c r="K70" s="7" t="s">
        <v>50</v>
      </c>
      <c r="L70" s="13" t="s">
        <v>21</v>
      </c>
    </row>
    <row r="71" s="1" customFormat="1" ht="21" customHeight="1" spans="1:12">
      <c r="A71" s="7" t="s">
        <v>243</v>
      </c>
      <c r="B71" s="7" t="s">
        <v>31</v>
      </c>
      <c r="C71" s="13" t="s">
        <v>263</v>
      </c>
      <c r="D71" s="13" t="s">
        <v>264</v>
      </c>
      <c r="E71" s="13" t="s">
        <v>265</v>
      </c>
      <c r="F71" s="13" t="s">
        <v>19</v>
      </c>
      <c r="G71" s="8">
        <f t="shared" si="6"/>
        <v>157.57</v>
      </c>
      <c r="H71" s="8">
        <f t="shared" si="7"/>
        <v>78.785</v>
      </c>
      <c r="I71" s="7"/>
      <c r="J71" s="8">
        <f t="shared" si="8"/>
        <v>78.785</v>
      </c>
      <c r="K71" s="7" t="s">
        <v>55</v>
      </c>
      <c r="L71" s="13" t="s">
        <v>21</v>
      </c>
    </row>
    <row r="72" s="1" customFormat="1" ht="21" customHeight="1" spans="1:12">
      <c r="A72" s="7" t="s">
        <v>243</v>
      </c>
      <c r="B72" s="7" t="s">
        <v>31</v>
      </c>
      <c r="C72" s="13" t="s">
        <v>266</v>
      </c>
      <c r="D72" s="13" t="s">
        <v>267</v>
      </c>
      <c r="E72" s="13" t="s">
        <v>112</v>
      </c>
      <c r="F72" s="13" t="s">
        <v>113</v>
      </c>
      <c r="G72" s="8">
        <f t="shared" si="6"/>
        <v>155.81</v>
      </c>
      <c r="H72" s="8">
        <f t="shared" si="7"/>
        <v>77.905</v>
      </c>
      <c r="I72" s="7"/>
      <c r="J72" s="8">
        <f t="shared" si="8"/>
        <v>77.905</v>
      </c>
      <c r="K72" s="7" t="s">
        <v>60</v>
      </c>
      <c r="L72" s="13" t="s">
        <v>21</v>
      </c>
    </row>
    <row r="73" s="1" customFormat="1" ht="21" customHeight="1" spans="1:12">
      <c r="A73" s="7" t="s">
        <v>268</v>
      </c>
      <c r="B73" s="7" t="s">
        <v>26</v>
      </c>
      <c r="C73" s="13" t="s">
        <v>269</v>
      </c>
      <c r="D73" s="13" t="s">
        <v>270</v>
      </c>
      <c r="E73" s="13" t="s">
        <v>271</v>
      </c>
      <c r="F73" s="13" t="s">
        <v>182</v>
      </c>
      <c r="G73" s="8">
        <f t="shared" si="6"/>
        <v>162.56</v>
      </c>
      <c r="H73" s="8">
        <f t="shared" si="7"/>
        <v>81.28</v>
      </c>
      <c r="I73" s="7"/>
      <c r="J73" s="8">
        <f t="shared" si="8"/>
        <v>81.28</v>
      </c>
      <c r="K73" s="7" t="s">
        <v>20</v>
      </c>
      <c r="L73" s="13" t="s">
        <v>21</v>
      </c>
    </row>
    <row r="74" s="1" customFormat="1" ht="21" customHeight="1" spans="1:12">
      <c r="A74" s="7" t="s">
        <v>268</v>
      </c>
      <c r="B74" s="7" t="s">
        <v>26</v>
      </c>
      <c r="C74" s="13" t="s">
        <v>272</v>
      </c>
      <c r="D74" s="13" t="s">
        <v>273</v>
      </c>
      <c r="E74" s="13" t="s">
        <v>134</v>
      </c>
      <c r="F74" s="13" t="s">
        <v>113</v>
      </c>
      <c r="G74" s="8">
        <f t="shared" si="6"/>
        <v>161.41</v>
      </c>
      <c r="H74" s="8">
        <f t="shared" si="7"/>
        <v>80.705</v>
      </c>
      <c r="I74" s="7"/>
      <c r="J74" s="8">
        <f t="shared" si="8"/>
        <v>80.705</v>
      </c>
      <c r="K74" s="7" t="s">
        <v>26</v>
      </c>
      <c r="L74" s="13" t="s">
        <v>21</v>
      </c>
    </row>
    <row r="75" s="1" customFormat="1" ht="21" customHeight="1" spans="1:12">
      <c r="A75" s="7" t="s">
        <v>268</v>
      </c>
      <c r="B75" s="7" t="s">
        <v>26</v>
      </c>
      <c r="C75" s="13" t="s">
        <v>274</v>
      </c>
      <c r="D75" s="13" t="s">
        <v>275</v>
      </c>
      <c r="E75" s="13" t="s">
        <v>276</v>
      </c>
      <c r="F75" s="13" t="s">
        <v>277</v>
      </c>
      <c r="G75" s="8">
        <f t="shared" si="6"/>
        <v>160.69</v>
      </c>
      <c r="H75" s="8">
        <f t="shared" si="7"/>
        <v>80.345</v>
      </c>
      <c r="I75" s="7"/>
      <c r="J75" s="8">
        <f t="shared" si="8"/>
        <v>80.345</v>
      </c>
      <c r="K75" s="7" t="s">
        <v>31</v>
      </c>
      <c r="L75" s="13" t="s">
        <v>21</v>
      </c>
    </row>
    <row r="76" s="1" customFormat="1" ht="21" customHeight="1" spans="1:12">
      <c r="A76" s="7" t="s">
        <v>268</v>
      </c>
      <c r="B76" s="7" t="s">
        <v>26</v>
      </c>
      <c r="C76" s="13" t="s">
        <v>278</v>
      </c>
      <c r="D76" s="13" t="s">
        <v>279</v>
      </c>
      <c r="E76" s="13" t="s">
        <v>208</v>
      </c>
      <c r="F76" s="13" t="s">
        <v>125</v>
      </c>
      <c r="G76" s="8">
        <f t="shared" si="6"/>
        <v>160.27</v>
      </c>
      <c r="H76" s="8">
        <f t="shared" si="7"/>
        <v>80.135</v>
      </c>
      <c r="I76" s="7"/>
      <c r="J76" s="8">
        <f t="shared" si="8"/>
        <v>80.135</v>
      </c>
      <c r="K76" s="7" t="s">
        <v>15</v>
      </c>
      <c r="L76" s="13" t="s">
        <v>21</v>
      </c>
    </row>
    <row r="77" s="1" customFormat="1" ht="21" customHeight="1" spans="1:12">
      <c r="A77" s="7" t="s">
        <v>268</v>
      </c>
      <c r="B77" s="7" t="s">
        <v>26</v>
      </c>
      <c r="C77" s="13" t="s">
        <v>280</v>
      </c>
      <c r="D77" s="13" t="s">
        <v>281</v>
      </c>
      <c r="E77" s="13" t="s">
        <v>188</v>
      </c>
      <c r="F77" s="13" t="s">
        <v>30</v>
      </c>
      <c r="G77" s="8">
        <f t="shared" si="6"/>
        <v>159.95</v>
      </c>
      <c r="H77" s="8">
        <f t="shared" si="7"/>
        <v>79.975</v>
      </c>
      <c r="I77" s="7"/>
      <c r="J77" s="8">
        <f t="shared" si="8"/>
        <v>79.975</v>
      </c>
      <c r="K77" s="7" t="s">
        <v>40</v>
      </c>
      <c r="L77" s="13" t="s">
        <v>21</v>
      </c>
    </row>
    <row r="78" s="1" customFormat="1" ht="21" customHeight="1" spans="1:12">
      <c r="A78" s="7" t="s">
        <v>268</v>
      </c>
      <c r="B78" s="7" t="s">
        <v>26</v>
      </c>
      <c r="C78" s="13" t="s">
        <v>282</v>
      </c>
      <c r="D78" s="13" t="s">
        <v>283</v>
      </c>
      <c r="E78" s="13" t="s">
        <v>284</v>
      </c>
      <c r="F78" s="13" t="s">
        <v>285</v>
      </c>
      <c r="G78" s="8">
        <f t="shared" si="6"/>
        <v>159.9</v>
      </c>
      <c r="H78" s="8">
        <f t="shared" si="7"/>
        <v>79.95</v>
      </c>
      <c r="I78" s="7"/>
      <c r="J78" s="8">
        <f t="shared" si="8"/>
        <v>79.95</v>
      </c>
      <c r="K78" s="7" t="s">
        <v>45</v>
      </c>
      <c r="L78" s="13" t="s">
        <v>21</v>
      </c>
    </row>
    <row r="79" s="1" customFormat="1" ht="21" customHeight="1" spans="1:12">
      <c r="A79" s="7" t="s">
        <v>286</v>
      </c>
      <c r="B79" s="7" t="s">
        <v>26</v>
      </c>
      <c r="C79" s="13" t="s">
        <v>287</v>
      </c>
      <c r="D79" s="13" t="s">
        <v>288</v>
      </c>
      <c r="E79" s="13" t="s">
        <v>289</v>
      </c>
      <c r="F79" s="13" t="s">
        <v>25</v>
      </c>
      <c r="G79" s="8">
        <f t="shared" si="6"/>
        <v>161.28</v>
      </c>
      <c r="H79" s="8">
        <f t="shared" si="7"/>
        <v>80.64</v>
      </c>
      <c r="I79" s="7" t="s">
        <v>40</v>
      </c>
      <c r="J79" s="8">
        <f t="shared" si="8"/>
        <v>85.64</v>
      </c>
      <c r="K79" s="7" t="s">
        <v>20</v>
      </c>
      <c r="L79" s="13" t="s">
        <v>21</v>
      </c>
    </row>
    <row r="80" s="1" customFormat="1" ht="21" customHeight="1" spans="1:12">
      <c r="A80" s="7" t="s">
        <v>286</v>
      </c>
      <c r="B80" s="7" t="s">
        <v>26</v>
      </c>
      <c r="C80" s="13" t="s">
        <v>290</v>
      </c>
      <c r="D80" s="13" t="s">
        <v>291</v>
      </c>
      <c r="E80" s="13" t="s">
        <v>97</v>
      </c>
      <c r="F80" s="13" t="s">
        <v>94</v>
      </c>
      <c r="G80" s="8">
        <f t="shared" si="6"/>
        <v>161.13</v>
      </c>
      <c r="H80" s="8">
        <f t="shared" si="7"/>
        <v>80.565</v>
      </c>
      <c r="I80" s="7"/>
      <c r="J80" s="8">
        <f t="shared" si="8"/>
        <v>80.565</v>
      </c>
      <c r="K80" s="7" t="s">
        <v>26</v>
      </c>
      <c r="L80" s="13" t="s">
        <v>21</v>
      </c>
    </row>
    <row r="81" s="1" customFormat="1" ht="21" customHeight="1" spans="1:12">
      <c r="A81" s="7" t="s">
        <v>286</v>
      </c>
      <c r="B81" s="7" t="s">
        <v>26</v>
      </c>
      <c r="C81" s="13" t="s">
        <v>292</v>
      </c>
      <c r="D81" s="13" t="s">
        <v>293</v>
      </c>
      <c r="E81" s="13" t="s">
        <v>294</v>
      </c>
      <c r="F81" s="13" t="s">
        <v>19</v>
      </c>
      <c r="G81" s="8">
        <f t="shared" si="6"/>
        <v>157.68</v>
      </c>
      <c r="H81" s="8">
        <f t="shared" si="7"/>
        <v>78.84</v>
      </c>
      <c r="I81" s="7"/>
      <c r="J81" s="8">
        <f t="shared" si="8"/>
        <v>78.84</v>
      </c>
      <c r="K81" s="7" t="s">
        <v>31</v>
      </c>
      <c r="L81" s="13" t="s">
        <v>21</v>
      </c>
    </row>
    <row r="82" s="1" customFormat="1" ht="21" customHeight="1" spans="1:12">
      <c r="A82" s="7" t="s">
        <v>286</v>
      </c>
      <c r="B82" s="7" t="s">
        <v>26</v>
      </c>
      <c r="C82" s="13" t="s">
        <v>295</v>
      </c>
      <c r="D82" s="13" t="s">
        <v>296</v>
      </c>
      <c r="E82" s="13" t="s">
        <v>297</v>
      </c>
      <c r="F82" s="13" t="s">
        <v>59</v>
      </c>
      <c r="G82" s="8">
        <f t="shared" si="6"/>
        <v>157.54</v>
      </c>
      <c r="H82" s="8">
        <f t="shared" si="7"/>
        <v>78.77</v>
      </c>
      <c r="I82" s="7"/>
      <c r="J82" s="8">
        <f t="shared" si="8"/>
        <v>78.77</v>
      </c>
      <c r="K82" s="7" t="s">
        <v>15</v>
      </c>
      <c r="L82" s="13" t="s">
        <v>21</v>
      </c>
    </row>
    <row r="83" s="1" customFormat="1" ht="21" customHeight="1" spans="1:12">
      <c r="A83" s="7" t="s">
        <v>286</v>
      </c>
      <c r="B83" s="7" t="s">
        <v>26</v>
      </c>
      <c r="C83" s="13" t="s">
        <v>298</v>
      </c>
      <c r="D83" s="13" t="s">
        <v>299</v>
      </c>
      <c r="E83" s="13" t="s">
        <v>300</v>
      </c>
      <c r="F83" s="13" t="s">
        <v>236</v>
      </c>
      <c r="G83" s="8">
        <f t="shared" si="6"/>
        <v>146.66</v>
      </c>
      <c r="H83" s="8">
        <f t="shared" si="7"/>
        <v>73.33</v>
      </c>
      <c r="I83" s="7" t="s">
        <v>40</v>
      </c>
      <c r="J83" s="8">
        <f t="shared" si="8"/>
        <v>78.33</v>
      </c>
      <c r="K83" s="7" t="s">
        <v>40</v>
      </c>
      <c r="L83" s="13" t="s">
        <v>21</v>
      </c>
    </row>
    <row r="84" s="1" customFormat="1" ht="21" customHeight="1" spans="1:12">
      <c r="A84" s="7" t="s">
        <v>286</v>
      </c>
      <c r="B84" s="7" t="s">
        <v>26</v>
      </c>
      <c r="C84" s="13" t="s">
        <v>301</v>
      </c>
      <c r="D84" s="13" t="s">
        <v>302</v>
      </c>
      <c r="E84" s="13" t="s">
        <v>303</v>
      </c>
      <c r="F84" s="13" t="s">
        <v>78</v>
      </c>
      <c r="G84" s="8">
        <f t="shared" si="6"/>
        <v>156.63</v>
      </c>
      <c r="H84" s="8">
        <f t="shared" si="7"/>
        <v>78.315</v>
      </c>
      <c r="I84" s="7"/>
      <c r="J84" s="8">
        <f t="shared" si="8"/>
        <v>78.315</v>
      </c>
      <c r="K84" s="7" t="s">
        <v>45</v>
      </c>
      <c r="L84" s="13" t="s">
        <v>21</v>
      </c>
    </row>
    <row r="85" s="1" customFormat="1" ht="21" customHeight="1" spans="1:12">
      <c r="A85" s="7" t="s">
        <v>304</v>
      </c>
      <c r="B85" s="7" t="s">
        <v>31</v>
      </c>
      <c r="C85" s="13" t="s">
        <v>305</v>
      </c>
      <c r="D85" s="13" t="s">
        <v>306</v>
      </c>
      <c r="E85" s="13" t="s">
        <v>307</v>
      </c>
      <c r="F85" s="13" t="s">
        <v>120</v>
      </c>
      <c r="G85" s="8">
        <f t="shared" si="6"/>
        <v>160.91</v>
      </c>
      <c r="H85" s="8">
        <f t="shared" si="7"/>
        <v>80.455</v>
      </c>
      <c r="I85" s="7"/>
      <c r="J85" s="8">
        <f t="shared" si="8"/>
        <v>80.455</v>
      </c>
      <c r="K85" s="7" t="s">
        <v>20</v>
      </c>
      <c r="L85" s="13" t="s">
        <v>21</v>
      </c>
    </row>
    <row r="86" s="1" customFormat="1" ht="21" customHeight="1" spans="1:12">
      <c r="A86" s="7" t="s">
        <v>304</v>
      </c>
      <c r="B86" s="7" t="s">
        <v>31</v>
      </c>
      <c r="C86" s="13" t="s">
        <v>308</v>
      </c>
      <c r="D86" s="13" t="s">
        <v>309</v>
      </c>
      <c r="E86" s="13" t="s">
        <v>310</v>
      </c>
      <c r="F86" s="13" t="s">
        <v>311</v>
      </c>
      <c r="G86" s="8">
        <f t="shared" si="6"/>
        <v>157.67</v>
      </c>
      <c r="H86" s="8">
        <f t="shared" si="7"/>
        <v>78.835</v>
      </c>
      <c r="I86" s="7"/>
      <c r="J86" s="8">
        <f t="shared" si="8"/>
        <v>78.835</v>
      </c>
      <c r="K86" s="7" t="s">
        <v>26</v>
      </c>
      <c r="L86" s="13" t="s">
        <v>21</v>
      </c>
    </row>
    <row r="87" s="1" customFormat="1" ht="21" customHeight="1" spans="1:12">
      <c r="A87" s="7" t="s">
        <v>304</v>
      </c>
      <c r="B87" s="7" t="s">
        <v>31</v>
      </c>
      <c r="C87" s="13" t="s">
        <v>312</v>
      </c>
      <c r="D87" s="13" t="s">
        <v>313</v>
      </c>
      <c r="E87" s="13" t="s">
        <v>265</v>
      </c>
      <c r="F87" s="13" t="s">
        <v>145</v>
      </c>
      <c r="G87" s="8">
        <f t="shared" si="6"/>
        <v>157.07</v>
      </c>
      <c r="H87" s="8">
        <f t="shared" si="7"/>
        <v>78.535</v>
      </c>
      <c r="I87" s="7"/>
      <c r="J87" s="8">
        <f t="shared" si="8"/>
        <v>78.535</v>
      </c>
      <c r="K87" s="7" t="s">
        <v>31</v>
      </c>
      <c r="L87" s="13" t="s">
        <v>21</v>
      </c>
    </row>
    <row r="88" s="1" customFormat="1" ht="21" customHeight="1" spans="1:12">
      <c r="A88" s="7" t="s">
        <v>304</v>
      </c>
      <c r="B88" s="7" t="s">
        <v>31</v>
      </c>
      <c r="C88" s="13" t="s">
        <v>314</v>
      </c>
      <c r="D88" s="13" t="s">
        <v>315</v>
      </c>
      <c r="E88" s="13" t="s">
        <v>316</v>
      </c>
      <c r="F88" s="13" t="s">
        <v>317</v>
      </c>
      <c r="G88" s="8">
        <f t="shared" si="6"/>
        <v>156.81</v>
      </c>
      <c r="H88" s="8">
        <f t="shared" si="7"/>
        <v>78.405</v>
      </c>
      <c r="I88" s="7"/>
      <c r="J88" s="8">
        <f t="shared" si="8"/>
        <v>78.405</v>
      </c>
      <c r="K88" s="7" t="s">
        <v>15</v>
      </c>
      <c r="L88" s="13" t="s">
        <v>21</v>
      </c>
    </row>
    <row r="89" s="1" customFormat="1" ht="21" customHeight="1" spans="1:12">
      <c r="A89" s="7" t="s">
        <v>304</v>
      </c>
      <c r="B89" s="7" t="s">
        <v>31</v>
      </c>
      <c r="C89" s="13" t="s">
        <v>318</v>
      </c>
      <c r="D89" s="13" t="s">
        <v>319</v>
      </c>
      <c r="E89" s="13" t="s">
        <v>134</v>
      </c>
      <c r="F89" s="13" t="s">
        <v>320</v>
      </c>
      <c r="G89" s="8">
        <f t="shared" si="6"/>
        <v>155.91</v>
      </c>
      <c r="H89" s="8">
        <f t="shared" si="7"/>
        <v>77.955</v>
      </c>
      <c r="I89" s="7"/>
      <c r="J89" s="8">
        <f t="shared" si="8"/>
        <v>77.955</v>
      </c>
      <c r="K89" s="7" t="s">
        <v>40</v>
      </c>
      <c r="L89" s="13" t="s">
        <v>21</v>
      </c>
    </row>
    <row r="90" s="1" customFormat="1" ht="21" customHeight="1" spans="1:12">
      <c r="A90" s="7" t="s">
        <v>304</v>
      </c>
      <c r="B90" s="7" t="s">
        <v>31</v>
      </c>
      <c r="C90" s="13" t="s">
        <v>321</v>
      </c>
      <c r="D90" s="13" t="s">
        <v>322</v>
      </c>
      <c r="E90" s="13" t="s">
        <v>211</v>
      </c>
      <c r="F90" s="13" t="s">
        <v>59</v>
      </c>
      <c r="G90" s="8">
        <f t="shared" si="6"/>
        <v>155.07</v>
      </c>
      <c r="H90" s="8">
        <f t="shared" si="7"/>
        <v>77.535</v>
      </c>
      <c r="I90" s="7"/>
      <c r="J90" s="8">
        <f t="shared" si="8"/>
        <v>77.535</v>
      </c>
      <c r="K90" s="7" t="s">
        <v>45</v>
      </c>
      <c r="L90" s="13" t="s">
        <v>21</v>
      </c>
    </row>
    <row r="91" s="1" customFormat="1" ht="21" customHeight="1" spans="1:12">
      <c r="A91" s="7" t="s">
        <v>304</v>
      </c>
      <c r="B91" s="7" t="s">
        <v>31</v>
      </c>
      <c r="C91" s="13" t="s">
        <v>323</v>
      </c>
      <c r="D91" s="13" t="s">
        <v>324</v>
      </c>
      <c r="E91" s="13" t="s">
        <v>325</v>
      </c>
      <c r="F91" s="13" t="s">
        <v>120</v>
      </c>
      <c r="G91" s="8">
        <f t="shared" si="6"/>
        <v>154.54</v>
      </c>
      <c r="H91" s="8">
        <f t="shared" si="7"/>
        <v>77.27</v>
      </c>
      <c r="I91" s="7"/>
      <c r="J91" s="8">
        <f t="shared" si="8"/>
        <v>77.27</v>
      </c>
      <c r="K91" s="7" t="s">
        <v>50</v>
      </c>
      <c r="L91" s="13" t="s">
        <v>21</v>
      </c>
    </row>
    <row r="92" s="1" customFormat="1" ht="21" customHeight="1" spans="1:12">
      <c r="A92" s="7" t="s">
        <v>304</v>
      </c>
      <c r="B92" s="7" t="s">
        <v>31</v>
      </c>
      <c r="C92" s="13" t="s">
        <v>326</v>
      </c>
      <c r="D92" s="13" t="s">
        <v>327</v>
      </c>
      <c r="E92" s="13" t="s">
        <v>328</v>
      </c>
      <c r="F92" s="13" t="s">
        <v>329</v>
      </c>
      <c r="G92" s="8">
        <f t="shared" si="6"/>
        <v>153.88</v>
      </c>
      <c r="H92" s="8">
        <f t="shared" si="7"/>
        <v>76.94</v>
      </c>
      <c r="I92" s="7"/>
      <c r="J92" s="8">
        <f t="shared" si="8"/>
        <v>76.94</v>
      </c>
      <c r="K92" s="7" t="s">
        <v>55</v>
      </c>
      <c r="L92" s="13" t="s">
        <v>21</v>
      </c>
    </row>
    <row r="93" s="1" customFormat="1" ht="21" customHeight="1" spans="1:12">
      <c r="A93" s="7" t="s">
        <v>304</v>
      </c>
      <c r="B93" s="7" t="s">
        <v>31</v>
      </c>
      <c r="C93" s="13" t="s">
        <v>330</v>
      </c>
      <c r="D93" s="13" t="s">
        <v>331</v>
      </c>
      <c r="E93" s="13" t="s">
        <v>239</v>
      </c>
      <c r="F93" s="13" t="s">
        <v>182</v>
      </c>
      <c r="G93" s="8">
        <f t="shared" si="6"/>
        <v>153.42</v>
      </c>
      <c r="H93" s="8">
        <f t="shared" si="7"/>
        <v>76.71</v>
      </c>
      <c r="I93" s="7"/>
      <c r="J93" s="8">
        <f t="shared" si="8"/>
        <v>76.71</v>
      </c>
      <c r="K93" s="7" t="s">
        <v>60</v>
      </c>
      <c r="L93" s="13" t="s">
        <v>21</v>
      </c>
    </row>
    <row r="94" s="1" customFormat="1" ht="21" customHeight="1" spans="1:12">
      <c r="A94" s="7" t="s">
        <v>332</v>
      </c>
      <c r="B94" s="7" t="s">
        <v>20</v>
      </c>
      <c r="C94" s="13" t="s">
        <v>333</v>
      </c>
      <c r="D94" s="13" t="s">
        <v>334</v>
      </c>
      <c r="E94" s="13" t="s">
        <v>335</v>
      </c>
      <c r="F94" s="13" t="s">
        <v>336</v>
      </c>
      <c r="G94" s="8">
        <f t="shared" si="6"/>
        <v>156.2</v>
      </c>
      <c r="H94" s="8">
        <f t="shared" si="7"/>
        <v>78.1</v>
      </c>
      <c r="I94" s="7"/>
      <c r="J94" s="8">
        <f t="shared" si="8"/>
        <v>78.1</v>
      </c>
      <c r="K94" s="7" t="s">
        <v>20</v>
      </c>
      <c r="L94" s="13" t="s">
        <v>21</v>
      </c>
    </row>
    <row r="95" s="1" customFormat="1" ht="21" customHeight="1" spans="1:12">
      <c r="A95" s="7" t="s">
        <v>332</v>
      </c>
      <c r="B95" s="7" t="s">
        <v>20</v>
      </c>
      <c r="C95" s="13" t="s">
        <v>337</v>
      </c>
      <c r="D95" s="13" t="s">
        <v>338</v>
      </c>
      <c r="E95" s="13" t="s">
        <v>339</v>
      </c>
      <c r="F95" s="13" t="s">
        <v>44</v>
      </c>
      <c r="G95" s="8">
        <f t="shared" si="6"/>
        <v>155.78</v>
      </c>
      <c r="H95" s="8">
        <f t="shared" si="7"/>
        <v>77.89</v>
      </c>
      <c r="I95" s="7"/>
      <c r="J95" s="8">
        <f t="shared" si="8"/>
        <v>77.89</v>
      </c>
      <c r="K95" s="7" t="s">
        <v>26</v>
      </c>
      <c r="L95" s="13" t="s">
        <v>21</v>
      </c>
    </row>
    <row r="96" s="1" customFormat="1" ht="21" customHeight="1" spans="1:12">
      <c r="A96" s="7" t="s">
        <v>332</v>
      </c>
      <c r="B96" s="7" t="s">
        <v>20</v>
      </c>
      <c r="C96" s="13" t="s">
        <v>340</v>
      </c>
      <c r="D96" s="13" t="s">
        <v>341</v>
      </c>
      <c r="E96" s="13" t="s">
        <v>160</v>
      </c>
      <c r="F96" s="13" t="s">
        <v>120</v>
      </c>
      <c r="G96" s="8">
        <f t="shared" si="6"/>
        <v>155.69</v>
      </c>
      <c r="H96" s="8">
        <f t="shared" si="7"/>
        <v>77.845</v>
      </c>
      <c r="I96" s="7"/>
      <c r="J96" s="8">
        <f t="shared" si="8"/>
        <v>77.845</v>
      </c>
      <c r="K96" s="7" t="s">
        <v>31</v>
      </c>
      <c r="L96" s="13" t="s">
        <v>21</v>
      </c>
    </row>
    <row r="97" s="1" customFormat="1" ht="21" customHeight="1" spans="1:12">
      <c r="A97" s="7" t="s">
        <v>342</v>
      </c>
      <c r="B97" s="7" t="s">
        <v>15</v>
      </c>
      <c r="C97" s="13" t="s">
        <v>343</v>
      </c>
      <c r="D97" s="13" t="s">
        <v>344</v>
      </c>
      <c r="E97" s="13" t="s">
        <v>345</v>
      </c>
      <c r="F97" s="13" t="s">
        <v>346</v>
      </c>
      <c r="G97" s="8">
        <f t="shared" si="6"/>
        <v>165.04</v>
      </c>
      <c r="H97" s="8">
        <f t="shared" si="7"/>
        <v>82.52</v>
      </c>
      <c r="I97" s="7"/>
      <c r="J97" s="8">
        <f t="shared" si="8"/>
        <v>82.52</v>
      </c>
      <c r="K97" s="7" t="s">
        <v>20</v>
      </c>
      <c r="L97" s="13" t="s">
        <v>21</v>
      </c>
    </row>
    <row r="98" s="1" customFormat="1" ht="21" customHeight="1" spans="1:12">
      <c r="A98" s="7" t="s">
        <v>342</v>
      </c>
      <c r="B98" s="7" t="s">
        <v>15</v>
      </c>
      <c r="C98" s="13" t="s">
        <v>347</v>
      </c>
      <c r="D98" s="13" t="s">
        <v>348</v>
      </c>
      <c r="E98" s="13" t="s">
        <v>349</v>
      </c>
      <c r="F98" s="13" t="s">
        <v>350</v>
      </c>
      <c r="G98" s="8">
        <f t="shared" si="6"/>
        <v>161.21</v>
      </c>
      <c r="H98" s="8">
        <f t="shared" si="7"/>
        <v>80.605</v>
      </c>
      <c r="I98" s="7"/>
      <c r="J98" s="8">
        <f t="shared" si="8"/>
        <v>80.605</v>
      </c>
      <c r="K98" s="7" t="s">
        <v>26</v>
      </c>
      <c r="L98" s="13" t="s">
        <v>21</v>
      </c>
    </row>
    <row r="99" s="1" customFormat="1" ht="21" customHeight="1" spans="1:12">
      <c r="A99" s="7" t="s">
        <v>342</v>
      </c>
      <c r="B99" s="7" t="s">
        <v>15</v>
      </c>
      <c r="C99" s="13" t="s">
        <v>351</v>
      </c>
      <c r="D99" s="13" t="s">
        <v>352</v>
      </c>
      <c r="E99" s="13" t="s">
        <v>335</v>
      </c>
      <c r="F99" s="13" t="s">
        <v>44</v>
      </c>
      <c r="G99" s="8">
        <f t="shared" si="6"/>
        <v>160.45</v>
      </c>
      <c r="H99" s="8">
        <f t="shared" si="7"/>
        <v>80.225</v>
      </c>
      <c r="I99" s="7"/>
      <c r="J99" s="8">
        <f t="shared" si="8"/>
        <v>80.225</v>
      </c>
      <c r="K99" s="7" t="s">
        <v>31</v>
      </c>
      <c r="L99" s="13" t="s">
        <v>21</v>
      </c>
    </row>
    <row r="100" s="1" customFormat="1" ht="21" customHeight="1" spans="1:12">
      <c r="A100" s="7" t="s">
        <v>342</v>
      </c>
      <c r="B100" s="7" t="s">
        <v>15</v>
      </c>
      <c r="C100" s="13" t="s">
        <v>353</v>
      </c>
      <c r="D100" s="13" t="s">
        <v>354</v>
      </c>
      <c r="E100" s="13" t="s">
        <v>355</v>
      </c>
      <c r="F100" s="13" t="s">
        <v>356</v>
      </c>
      <c r="G100" s="8">
        <f t="shared" si="6"/>
        <v>159.17</v>
      </c>
      <c r="H100" s="8">
        <f t="shared" si="7"/>
        <v>79.585</v>
      </c>
      <c r="I100" s="7"/>
      <c r="J100" s="8">
        <f t="shared" si="8"/>
        <v>79.585</v>
      </c>
      <c r="K100" s="7" t="s">
        <v>15</v>
      </c>
      <c r="L100" s="13" t="s">
        <v>21</v>
      </c>
    </row>
    <row r="101" s="1" customFormat="1" ht="21" customHeight="1" spans="1:12">
      <c r="A101" s="7" t="s">
        <v>342</v>
      </c>
      <c r="B101" s="7" t="s">
        <v>15</v>
      </c>
      <c r="C101" s="13" t="s">
        <v>357</v>
      </c>
      <c r="D101" s="13" t="s">
        <v>358</v>
      </c>
      <c r="E101" s="13" t="s">
        <v>359</v>
      </c>
      <c r="F101" s="13" t="s">
        <v>98</v>
      </c>
      <c r="G101" s="8">
        <f t="shared" si="6"/>
        <v>158.46</v>
      </c>
      <c r="H101" s="8">
        <f t="shared" si="7"/>
        <v>79.23</v>
      </c>
      <c r="I101" s="7"/>
      <c r="J101" s="8">
        <f t="shared" si="8"/>
        <v>79.23</v>
      </c>
      <c r="K101" s="7" t="s">
        <v>40</v>
      </c>
      <c r="L101" s="13" t="s">
        <v>21</v>
      </c>
    </row>
    <row r="102" s="1" customFormat="1" ht="21" customHeight="1" spans="1:12">
      <c r="A102" s="7" t="s">
        <v>342</v>
      </c>
      <c r="B102" s="7" t="s">
        <v>15</v>
      </c>
      <c r="C102" s="13" t="s">
        <v>360</v>
      </c>
      <c r="D102" s="13" t="s">
        <v>361</v>
      </c>
      <c r="E102" s="13" t="s">
        <v>307</v>
      </c>
      <c r="F102" s="13" t="s">
        <v>19</v>
      </c>
      <c r="G102" s="8">
        <f t="shared" si="6"/>
        <v>158.16</v>
      </c>
      <c r="H102" s="8">
        <f t="shared" si="7"/>
        <v>79.08</v>
      </c>
      <c r="I102" s="7"/>
      <c r="J102" s="8">
        <f t="shared" si="8"/>
        <v>79.08</v>
      </c>
      <c r="K102" s="7" t="s">
        <v>45</v>
      </c>
      <c r="L102" s="13" t="s">
        <v>21</v>
      </c>
    </row>
    <row r="103" s="1" customFormat="1" ht="21" customHeight="1" spans="1:12">
      <c r="A103" s="7" t="s">
        <v>342</v>
      </c>
      <c r="B103" s="7" t="s">
        <v>15</v>
      </c>
      <c r="C103" s="13" t="s">
        <v>362</v>
      </c>
      <c r="D103" s="13" t="s">
        <v>363</v>
      </c>
      <c r="E103" s="13" t="s">
        <v>364</v>
      </c>
      <c r="F103" s="13" t="s">
        <v>120</v>
      </c>
      <c r="G103" s="8">
        <f t="shared" si="6"/>
        <v>156.74</v>
      </c>
      <c r="H103" s="8">
        <f t="shared" si="7"/>
        <v>78.37</v>
      </c>
      <c r="I103" s="7"/>
      <c r="J103" s="8">
        <f t="shared" si="8"/>
        <v>78.37</v>
      </c>
      <c r="K103" s="7" t="s">
        <v>50</v>
      </c>
      <c r="L103" s="13" t="s">
        <v>21</v>
      </c>
    </row>
    <row r="104" s="1" customFormat="1" ht="21" customHeight="1" spans="1:12">
      <c r="A104" s="7" t="s">
        <v>342</v>
      </c>
      <c r="B104" s="7" t="s">
        <v>15</v>
      </c>
      <c r="C104" s="13" t="s">
        <v>365</v>
      </c>
      <c r="D104" s="13" t="s">
        <v>366</v>
      </c>
      <c r="E104" s="13" t="s">
        <v>367</v>
      </c>
      <c r="F104" s="13" t="s">
        <v>346</v>
      </c>
      <c r="G104" s="8">
        <f t="shared" si="6"/>
        <v>156.31</v>
      </c>
      <c r="H104" s="8">
        <f t="shared" si="7"/>
        <v>78.155</v>
      </c>
      <c r="I104" s="7"/>
      <c r="J104" s="8">
        <f t="shared" si="8"/>
        <v>78.155</v>
      </c>
      <c r="K104" s="7" t="s">
        <v>55</v>
      </c>
      <c r="L104" s="13" t="s">
        <v>21</v>
      </c>
    </row>
    <row r="105" s="1" customFormat="1" ht="21" customHeight="1" spans="1:12">
      <c r="A105" s="7" t="s">
        <v>342</v>
      </c>
      <c r="B105" s="7" t="s">
        <v>15</v>
      </c>
      <c r="C105" s="13" t="s">
        <v>368</v>
      </c>
      <c r="D105" s="13" t="s">
        <v>369</v>
      </c>
      <c r="E105" s="13" t="s">
        <v>370</v>
      </c>
      <c r="F105" s="13" t="s">
        <v>113</v>
      </c>
      <c r="G105" s="8">
        <f t="shared" si="6"/>
        <v>156.22</v>
      </c>
      <c r="H105" s="8">
        <f t="shared" si="7"/>
        <v>78.11</v>
      </c>
      <c r="I105" s="7"/>
      <c r="J105" s="8">
        <f t="shared" si="8"/>
        <v>78.11</v>
      </c>
      <c r="K105" s="7" t="s">
        <v>60</v>
      </c>
      <c r="L105" s="13" t="s">
        <v>21</v>
      </c>
    </row>
    <row r="106" s="1" customFormat="1" ht="21" customHeight="1" spans="1:12">
      <c r="A106" s="7" t="s">
        <v>342</v>
      </c>
      <c r="B106" s="7" t="s">
        <v>15</v>
      </c>
      <c r="C106" s="13" t="s">
        <v>371</v>
      </c>
      <c r="D106" s="13" t="s">
        <v>372</v>
      </c>
      <c r="E106" s="13" t="s">
        <v>373</v>
      </c>
      <c r="F106" s="13" t="s">
        <v>125</v>
      </c>
      <c r="G106" s="8">
        <f t="shared" si="6"/>
        <v>155.62</v>
      </c>
      <c r="H106" s="8">
        <f t="shared" si="7"/>
        <v>77.81</v>
      </c>
      <c r="I106" s="7"/>
      <c r="J106" s="8">
        <f t="shared" si="8"/>
        <v>77.81</v>
      </c>
      <c r="K106" s="7" t="s">
        <v>65</v>
      </c>
      <c r="L106" s="13" t="s">
        <v>21</v>
      </c>
    </row>
    <row r="107" s="1" customFormat="1" ht="21" customHeight="1" spans="1:12">
      <c r="A107" s="7" t="s">
        <v>342</v>
      </c>
      <c r="B107" s="7" t="s">
        <v>15</v>
      </c>
      <c r="C107" s="13" t="s">
        <v>374</v>
      </c>
      <c r="D107" s="13" t="s">
        <v>375</v>
      </c>
      <c r="E107" s="13" t="s">
        <v>376</v>
      </c>
      <c r="F107" s="13" t="s">
        <v>182</v>
      </c>
      <c r="G107" s="8">
        <f t="shared" si="6"/>
        <v>155.35</v>
      </c>
      <c r="H107" s="8">
        <f t="shared" si="7"/>
        <v>77.675</v>
      </c>
      <c r="I107" s="7"/>
      <c r="J107" s="8">
        <f t="shared" si="8"/>
        <v>77.675</v>
      </c>
      <c r="K107" s="7" t="s">
        <v>70</v>
      </c>
      <c r="L107" s="13" t="s">
        <v>21</v>
      </c>
    </row>
    <row r="108" s="1" customFormat="1" ht="21" customHeight="1" spans="1:12">
      <c r="A108" s="7" t="s">
        <v>342</v>
      </c>
      <c r="B108" s="7" t="s">
        <v>15</v>
      </c>
      <c r="C108" s="13" t="s">
        <v>377</v>
      </c>
      <c r="D108" s="13" t="s">
        <v>378</v>
      </c>
      <c r="E108" s="13" t="s">
        <v>316</v>
      </c>
      <c r="F108" s="13" t="s">
        <v>120</v>
      </c>
      <c r="G108" s="8">
        <f t="shared" si="6"/>
        <v>155.31</v>
      </c>
      <c r="H108" s="8">
        <f t="shared" si="7"/>
        <v>77.655</v>
      </c>
      <c r="I108" s="7"/>
      <c r="J108" s="8">
        <f t="shared" si="8"/>
        <v>77.655</v>
      </c>
      <c r="K108" s="7" t="s">
        <v>74</v>
      </c>
      <c r="L108" s="13" t="s">
        <v>21</v>
      </c>
    </row>
  </sheetData>
  <autoFilter xmlns:etc="http://www.wps.cn/officeDocument/2017/etCustomData" ref="A2:L108" etc:filterBottomFollowUsedRange="0">
    <extLst/>
  </autoFilter>
  <mergeCells count="1">
    <mergeCell ref="A2:L2"/>
  </mergeCells>
  <pageMargins left="0.751388888888889" right="0.751388888888889" top="1" bottom="1" header="0.5" footer="0.5"/>
  <pageSetup paperSize="9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有姓名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十里春盛</cp:lastModifiedBy>
  <dcterms:created xsi:type="dcterms:W3CDTF">2025-06-09T05:42:00Z</dcterms:created>
  <dcterms:modified xsi:type="dcterms:W3CDTF">2025-06-16T08:23:07Z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40E329DFAA3146DD86E4E3DF60F50A63_13</vt:lpwstr>
  </property>
  <property fmtid="{D5CDD505-2E9C-101B-9397-08002B2CF9AE}" pid="3" name="KSOProductBuildVer">
    <vt:lpwstr>2052-12.1.0.21541</vt:lpwstr>
  </property>
</Properties>
</file>