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面试成绩及考试总成绩" sheetId="3" r:id="rId1"/>
  </sheets>
  <definedNames>
    <definedName name="_xlnm._FilterDatabase" localSheetId="0" hidden="1">面试成绩及考试总成绩!$A$3:$G$24</definedName>
    <definedName name="_xlnm.Print_Titles" localSheetId="0">面试成绩及考试总成绩!$3:$3</definedName>
    <definedName name="_xlnm.Print_Area" localSheetId="0">面试成绩及考试总成绩!$A$2:$G$24</definedName>
  </definedNames>
  <calcPr calcId="144525"/>
</workbook>
</file>

<file path=xl/sharedStrings.xml><?xml version="1.0" encoding="utf-8"?>
<sst xmlns="http://schemas.openxmlformats.org/spreadsheetml/2006/main" count="53" uniqueCount="36">
  <si>
    <t>附件：</t>
  </si>
  <si>
    <t>2025年周村区事业单位公开招聘教师面试成绩
及考试总成绩</t>
  </si>
  <si>
    <t>序号</t>
  </si>
  <si>
    <t>报考岗位</t>
  </si>
  <si>
    <t>准考证号</t>
  </si>
  <si>
    <t>笔试成绩
(占比40%）</t>
  </si>
  <si>
    <t>面试成绩
(占比60%）</t>
  </si>
  <si>
    <t>总成绩</t>
  </si>
  <si>
    <t>备注</t>
  </si>
  <si>
    <t>高中物理教师</t>
  </si>
  <si>
    <t>05010110106</t>
  </si>
  <si>
    <t>05010110107</t>
  </si>
  <si>
    <t>高中历史教师</t>
  </si>
  <si>
    <t>05010210201</t>
  </si>
  <si>
    <t>05010210215</t>
  </si>
  <si>
    <t>05010210216</t>
  </si>
  <si>
    <t>05010210219</t>
  </si>
  <si>
    <t>高中政治教师</t>
  </si>
  <si>
    <t>05010310507</t>
  </si>
  <si>
    <t>05010310413</t>
  </si>
  <si>
    <t>05010310512</t>
  </si>
  <si>
    <t>05010310418</t>
  </si>
  <si>
    <t>05010310406</t>
  </si>
  <si>
    <t>面试弃权</t>
  </si>
  <si>
    <t>05010310514</t>
  </si>
  <si>
    <t>中职语文教师</t>
  </si>
  <si>
    <t>05020110603</t>
  </si>
  <si>
    <t>05020110605</t>
  </si>
  <si>
    <t>05020110604</t>
  </si>
  <si>
    <t>05020110602</t>
  </si>
  <si>
    <t>中职英语教师</t>
  </si>
  <si>
    <t>05020210117</t>
  </si>
  <si>
    <t>05020210120</t>
  </si>
  <si>
    <t>05020210126</t>
  </si>
  <si>
    <t>05020210128</t>
  </si>
  <si>
    <t>05020210114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</si>
</sst>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F29" sqref="F29"/>
    </sheetView>
  </sheetViews>
  <sheetFormatPr defaultColWidth="9" defaultRowHeight="13.5" outlineLevelCol="6"/>
  <cols>
    <col min="1" max="1" width="6.5" style="2" customWidth="1"/>
    <col min="2" max="2" width="19.375" style="1" customWidth="1"/>
    <col min="3" max="3" width="15.625" style="1" customWidth="1"/>
    <col min="4" max="4" width="14.25" style="3" customWidth="1"/>
    <col min="5" max="5" width="13.75" style="3" customWidth="1"/>
    <col min="6" max="6" width="11.25" style="3" customWidth="1"/>
    <col min="7" max="7" width="10.625" style="2" customWidth="1"/>
    <col min="8" max="203" width="9" style="1"/>
  </cols>
  <sheetData>
    <row r="1" ht="50" customHeight="1" spans="1:1">
      <c r="A1" s="4" t="s">
        <v>0</v>
      </c>
    </row>
    <row r="2" ht="78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39" customHeight="1" spans="1:7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7" t="s">
        <v>8</v>
      </c>
    </row>
    <row r="4" s="1" customFormat="1" ht="25" customHeight="1" spans="1:7">
      <c r="A4" s="10">
        <v>1</v>
      </c>
      <c r="B4" s="11" t="s">
        <v>9</v>
      </c>
      <c r="C4" s="12" t="s">
        <v>10</v>
      </c>
      <c r="D4" s="13">
        <v>73</v>
      </c>
      <c r="E4" s="14">
        <v>85.55</v>
      </c>
      <c r="F4" s="14">
        <f t="shared" ref="F4:F24" si="0">(D4*0.4)+(E4*0.6)</f>
        <v>80.53</v>
      </c>
      <c r="G4" s="15"/>
    </row>
    <row r="5" s="1" customFormat="1" ht="25" customHeight="1" spans="1:7">
      <c r="A5" s="10">
        <v>2</v>
      </c>
      <c r="B5" s="11" t="s">
        <v>9</v>
      </c>
      <c r="C5" s="12" t="s">
        <v>11</v>
      </c>
      <c r="D5" s="13">
        <v>65</v>
      </c>
      <c r="E5" s="14">
        <v>85.66</v>
      </c>
      <c r="F5" s="14">
        <f t="shared" si="0"/>
        <v>77.396</v>
      </c>
      <c r="G5" s="15"/>
    </row>
    <row r="6" s="1" customFormat="1" ht="25" customHeight="1" spans="1:7">
      <c r="A6" s="10">
        <v>3</v>
      </c>
      <c r="B6" s="16" t="s">
        <v>12</v>
      </c>
      <c r="C6" s="12" t="s">
        <v>13</v>
      </c>
      <c r="D6" s="13">
        <v>79</v>
      </c>
      <c r="E6" s="14">
        <v>90.21</v>
      </c>
      <c r="F6" s="14">
        <f t="shared" si="0"/>
        <v>85.726</v>
      </c>
      <c r="G6" s="15"/>
    </row>
    <row r="7" s="1" customFormat="1" ht="25" customHeight="1" spans="1:7">
      <c r="A7" s="10">
        <v>4</v>
      </c>
      <c r="B7" s="16" t="s">
        <v>12</v>
      </c>
      <c r="C7" s="12" t="s">
        <v>14</v>
      </c>
      <c r="D7" s="13">
        <v>79</v>
      </c>
      <c r="E7" s="14">
        <v>83.88</v>
      </c>
      <c r="F7" s="14">
        <f t="shared" si="0"/>
        <v>81.928</v>
      </c>
      <c r="G7" s="15"/>
    </row>
    <row r="8" s="1" customFormat="1" ht="25" customHeight="1" spans="1:7">
      <c r="A8" s="10">
        <v>5</v>
      </c>
      <c r="B8" s="16" t="s">
        <v>12</v>
      </c>
      <c r="C8" s="12" t="s">
        <v>15</v>
      </c>
      <c r="D8" s="13">
        <v>76</v>
      </c>
      <c r="E8" s="14">
        <v>87.72</v>
      </c>
      <c r="F8" s="14">
        <f t="shared" si="0"/>
        <v>83.032</v>
      </c>
      <c r="G8" s="15"/>
    </row>
    <row r="9" s="1" customFormat="1" ht="25" customHeight="1" spans="1:7">
      <c r="A9" s="10">
        <v>6</v>
      </c>
      <c r="B9" s="16" t="s">
        <v>12</v>
      </c>
      <c r="C9" s="12" t="s">
        <v>16</v>
      </c>
      <c r="D9" s="13">
        <v>76</v>
      </c>
      <c r="E9" s="14">
        <v>87.38</v>
      </c>
      <c r="F9" s="14">
        <f t="shared" si="0"/>
        <v>82.828</v>
      </c>
      <c r="G9" s="15"/>
    </row>
    <row r="10" s="1" customFormat="1" ht="25" customHeight="1" spans="1:7">
      <c r="A10" s="10">
        <v>7</v>
      </c>
      <c r="B10" s="16" t="s">
        <v>17</v>
      </c>
      <c r="C10" s="12" t="s">
        <v>18</v>
      </c>
      <c r="D10" s="13">
        <v>84</v>
      </c>
      <c r="E10" s="14">
        <v>87.43</v>
      </c>
      <c r="F10" s="14">
        <f t="shared" si="0"/>
        <v>86.058</v>
      </c>
      <c r="G10" s="15"/>
    </row>
    <row r="11" s="1" customFormat="1" ht="25" customHeight="1" spans="1:7">
      <c r="A11" s="10">
        <v>8</v>
      </c>
      <c r="B11" s="16" t="s">
        <v>17</v>
      </c>
      <c r="C11" s="12" t="s">
        <v>19</v>
      </c>
      <c r="D11" s="13">
        <v>81</v>
      </c>
      <c r="E11" s="14">
        <v>87.84</v>
      </c>
      <c r="F11" s="14">
        <f t="shared" si="0"/>
        <v>85.104</v>
      </c>
      <c r="G11" s="15"/>
    </row>
    <row r="12" s="1" customFormat="1" ht="25" customHeight="1" spans="1:7">
      <c r="A12" s="10">
        <v>9</v>
      </c>
      <c r="B12" s="16" t="s">
        <v>17</v>
      </c>
      <c r="C12" s="12" t="s">
        <v>20</v>
      </c>
      <c r="D12" s="13">
        <v>77</v>
      </c>
      <c r="E12" s="14">
        <v>85.5</v>
      </c>
      <c r="F12" s="14">
        <f t="shared" si="0"/>
        <v>82.1</v>
      </c>
      <c r="G12" s="15"/>
    </row>
    <row r="13" s="1" customFormat="1" ht="25" customHeight="1" spans="1:7">
      <c r="A13" s="10">
        <v>10</v>
      </c>
      <c r="B13" s="16" t="s">
        <v>17</v>
      </c>
      <c r="C13" s="12" t="s">
        <v>21</v>
      </c>
      <c r="D13" s="13">
        <v>75</v>
      </c>
      <c r="E13" s="14">
        <v>83.05</v>
      </c>
      <c r="F13" s="14">
        <f t="shared" si="0"/>
        <v>79.83</v>
      </c>
      <c r="G13" s="15"/>
    </row>
    <row r="14" s="1" customFormat="1" ht="25" customHeight="1" spans="1:7">
      <c r="A14" s="10">
        <v>11</v>
      </c>
      <c r="B14" s="16" t="s">
        <v>17</v>
      </c>
      <c r="C14" s="12" t="s">
        <v>22</v>
      </c>
      <c r="D14" s="13">
        <v>72</v>
      </c>
      <c r="E14" s="14">
        <v>0</v>
      </c>
      <c r="F14" s="14">
        <f t="shared" si="0"/>
        <v>28.8</v>
      </c>
      <c r="G14" s="15" t="s">
        <v>23</v>
      </c>
    </row>
    <row r="15" s="1" customFormat="1" ht="25" customHeight="1" spans="1:7">
      <c r="A15" s="10">
        <v>12</v>
      </c>
      <c r="B15" s="16" t="s">
        <v>17</v>
      </c>
      <c r="C15" s="12" t="s">
        <v>24</v>
      </c>
      <c r="D15" s="13">
        <v>70</v>
      </c>
      <c r="E15" s="14">
        <v>86.95</v>
      </c>
      <c r="F15" s="14">
        <f t="shared" si="0"/>
        <v>80.17</v>
      </c>
      <c r="G15" s="15"/>
    </row>
    <row r="16" s="1" customFormat="1" ht="25" customHeight="1" spans="1:7">
      <c r="A16" s="10">
        <v>13</v>
      </c>
      <c r="B16" s="16" t="s">
        <v>25</v>
      </c>
      <c r="C16" s="12" t="s">
        <v>26</v>
      </c>
      <c r="D16" s="13">
        <v>78</v>
      </c>
      <c r="E16" s="14">
        <v>86.38</v>
      </c>
      <c r="F16" s="14">
        <f t="shared" si="0"/>
        <v>83.028</v>
      </c>
      <c r="G16" s="15"/>
    </row>
    <row r="17" s="1" customFormat="1" ht="25" customHeight="1" spans="1:7">
      <c r="A17" s="10">
        <v>14</v>
      </c>
      <c r="B17" s="16" t="s">
        <v>25</v>
      </c>
      <c r="C17" s="12" t="s">
        <v>27</v>
      </c>
      <c r="D17" s="13">
        <v>77</v>
      </c>
      <c r="E17" s="14">
        <v>83.85</v>
      </c>
      <c r="F17" s="14">
        <f t="shared" si="0"/>
        <v>81.11</v>
      </c>
      <c r="G17" s="15"/>
    </row>
    <row r="18" s="1" customFormat="1" ht="25" customHeight="1" spans="1:7">
      <c r="A18" s="10">
        <v>15</v>
      </c>
      <c r="B18" s="16" t="s">
        <v>25</v>
      </c>
      <c r="C18" s="12" t="s">
        <v>28</v>
      </c>
      <c r="D18" s="13">
        <v>67</v>
      </c>
      <c r="E18" s="14">
        <v>86.64</v>
      </c>
      <c r="F18" s="14">
        <f t="shared" si="0"/>
        <v>78.784</v>
      </c>
      <c r="G18" s="15"/>
    </row>
    <row r="19" s="1" customFormat="1" ht="25" customHeight="1" spans="1:7">
      <c r="A19" s="10">
        <v>16</v>
      </c>
      <c r="B19" s="17" t="s">
        <v>25</v>
      </c>
      <c r="C19" s="18" t="s">
        <v>29</v>
      </c>
      <c r="D19" s="19">
        <v>65</v>
      </c>
      <c r="E19" s="20">
        <v>87.34</v>
      </c>
      <c r="F19" s="14">
        <f t="shared" si="0"/>
        <v>78.404</v>
      </c>
      <c r="G19" s="15"/>
    </row>
    <row r="20" s="1" customFormat="1" ht="25" customHeight="1" spans="1:7">
      <c r="A20" s="10">
        <v>17</v>
      </c>
      <c r="B20" s="21" t="s">
        <v>30</v>
      </c>
      <c r="C20" s="12" t="s">
        <v>31</v>
      </c>
      <c r="D20" s="13">
        <v>80</v>
      </c>
      <c r="E20" s="14">
        <v>85.4</v>
      </c>
      <c r="F20" s="14">
        <f t="shared" si="0"/>
        <v>83.24</v>
      </c>
      <c r="G20" s="15"/>
    </row>
    <row r="21" s="1" customFormat="1" ht="25" customHeight="1" spans="1:7">
      <c r="A21" s="10">
        <v>18</v>
      </c>
      <c r="B21" s="21" t="s">
        <v>30</v>
      </c>
      <c r="C21" s="12" t="s">
        <v>32</v>
      </c>
      <c r="D21" s="13">
        <v>79</v>
      </c>
      <c r="E21" s="14">
        <v>89.3</v>
      </c>
      <c r="F21" s="14">
        <f t="shared" si="0"/>
        <v>85.18</v>
      </c>
      <c r="G21" s="15"/>
    </row>
    <row r="22" s="1" customFormat="1" ht="25" customHeight="1" spans="1:7">
      <c r="A22" s="10">
        <v>19</v>
      </c>
      <c r="B22" s="21" t="s">
        <v>30</v>
      </c>
      <c r="C22" s="12" t="s">
        <v>33</v>
      </c>
      <c r="D22" s="13">
        <v>77</v>
      </c>
      <c r="E22" s="14">
        <v>86.96</v>
      </c>
      <c r="F22" s="14">
        <f t="shared" si="0"/>
        <v>82.976</v>
      </c>
      <c r="G22" s="15"/>
    </row>
    <row r="23" s="1" customFormat="1" ht="25" customHeight="1" spans="1:7">
      <c r="A23" s="10">
        <v>20</v>
      </c>
      <c r="B23" s="21" t="s">
        <v>30</v>
      </c>
      <c r="C23" s="12" t="s">
        <v>34</v>
      </c>
      <c r="D23" s="13">
        <v>70</v>
      </c>
      <c r="E23" s="14">
        <v>87.61</v>
      </c>
      <c r="F23" s="14">
        <f t="shared" si="0"/>
        <v>80.566</v>
      </c>
      <c r="G23" s="15"/>
    </row>
    <row r="24" s="1" customFormat="1" ht="25" customHeight="1" spans="1:7">
      <c r="A24" s="10">
        <v>21</v>
      </c>
      <c r="B24" s="22" t="s">
        <v>30</v>
      </c>
      <c r="C24" s="23" t="s">
        <v>35</v>
      </c>
      <c r="D24" s="24">
        <v>65</v>
      </c>
      <c r="E24" s="25">
        <v>0</v>
      </c>
      <c r="F24" s="14">
        <f t="shared" si="0"/>
        <v>26</v>
      </c>
      <c r="G24" s="15" t="s">
        <v>23</v>
      </c>
    </row>
  </sheetData>
  <sortState ref="A3:K38">
    <sortCondition ref="D3:D38" descending="1"/>
    <sortCondition ref="C3:C38"/>
  </sortState>
  <mergeCells count="1">
    <mergeCell ref="A2:G2"/>
  </mergeCells>
  <pageMargins left="0.629861111111111" right="0.511805555555556" top="0.786805555555556" bottom="0.747916666666667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2023-07-15T11:36:00Z</dcterms:created>
  <dcterms:modified xsi:type="dcterms:W3CDTF">2025-06-16T03:05:27Z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38CC1A35DA2049018D4B88395D99304B</vt:lpwstr>
  </property>
</Properties>
</file>