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表" sheetId="2" r:id="rId1"/>
  </sheets>
  <definedNames>
    <definedName name="_xlnm._FilterDatabase" localSheetId="0" hidden="1">总表!$A$2:$F$30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<sst xmlns="http://schemas.openxmlformats.org/spreadsheetml/2006/main" count="151" uniqueCount="58">
  <si>
    <t>序号</t>
  </si>
  <si>
    <t>报考单位</t>
  </si>
  <si>
    <t>岗位代码</t>
  </si>
  <si>
    <t>学段名称</t>
  </si>
  <si>
    <t>学科名称</t>
  </si>
  <si>
    <t>笔试准考证号</t>
  </si>
  <si>
    <t>综合知识成绩</t>
  </si>
  <si>
    <t>专业知识成绩</t>
  </si>
  <si>
    <t>笔试合成成绩</t>
  </si>
  <si>
    <t>加分</t>
  </si>
  <si>
    <t>笔试成绩</t>
  </si>
  <si>
    <t>淮南经济技术开发区实验学校</t>
  </si>
  <si>
    <t>340409001006</t>
  </si>
  <si>
    <t>小学</t>
  </si>
  <si>
    <t>小学语文</t>
  </si>
  <si>
    <t>040101602</t>
  </si>
  <si>
    <t>040101610</t>
  </si>
  <si>
    <t>040101520</t>
  </si>
  <si>
    <t>040101617</t>
  </si>
  <si>
    <t>040101605</t>
  </si>
  <si>
    <t>040101527</t>
  </si>
  <si>
    <t>340409001007</t>
  </si>
  <si>
    <t>小学数学</t>
  </si>
  <si>
    <t>040200710</t>
  </si>
  <si>
    <t>040200704</t>
  </si>
  <si>
    <t>040200707</t>
  </si>
  <si>
    <t>340409001008</t>
  </si>
  <si>
    <t>小学体育</t>
  </si>
  <si>
    <t>040203314</t>
  </si>
  <si>
    <t>040203317</t>
  </si>
  <si>
    <t>040203313</t>
  </si>
  <si>
    <t>340409001001</t>
  </si>
  <si>
    <t>初中</t>
  </si>
  <si>
    <t>初中语文</t>
  </si>
  <si>
    <t>040300708</t>
  </si>
  <si>
    <t>040300711</t>
  </si>
  <si>
    <t>040300706</t>
  </si>
  <si>
    <t>340409001002</t>
  </si>
  <si>
    <t>初中数学</t>
  </si>
  <si>
    <t>040302116</t>
  </si>
  <si>
    <t>040302115</t>
  </si>
  <si>
    <t>040302122</t>
  </si>
  <si>
    <t>040302124</t>
  </si>
  <si>
    <t>040302119</t>
  </si>
  <si>
    <t>040302112</t>
  </si>
  <si>
    <t>340409001004</t>
  </si>
  <si>
    <t>初中道德与法治</t>
  </si>
  <si>
    <t>040400307</t>
  </si>
  <si>
    <t>040400310</t>
  </si>
  <si>
    <t>040400309</t>
  </si>
  <si>
    <t>340409001003</t>
  </si>
  <si>
    <t>初中英语</t>
  </si>
  <si>
    <t>040402928</t>
  </si>
  <si>
    <t>040403006</t>
  </si>
  <si>
    <t>040402922</t>
  </si>
  <si>
    <t>340409001005</t>
  </si>
  <si>
    <t>初中生物</t>
  </si>
  <si>
    <t>040303612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</si>
</sst>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90" zoomScaleNormal="90" workbookViewId="0">
      <pane ySplit="2" topLeftCell="A3" activePane="bottomLeft" state="frozen"/>
      <selection/>
      <selection pane="bottomLeft" activeCell="B10" sqref="B10"/>
    </sheetView>
  </sheetViews>
  <sheetFormatPr defaultColWidth="9" defaultRowHeight="24.9" customHeight="1"/>
  <cols>
    <col min="1" max="1" width="7.55833333333333" style="3" customWidth="1"/>
    <col min="2" max="2" width="28.4666666666667" style="4" customWidth="1"/>
    <col min="3" max="3" width="18.05" style="4" customWidth="1"/>
    <col min="4" max="4" width="10.8333333333333" style="4" customWidth="1"/>
    <col min="5" max="5" width="17.225" style="4" customWidth="1"/>
    <col min="6" max="6" width="15" style="4" customWidth="1"/>
    <col min="7" max="7" width="6.525" style="5" customWidth="1"/>
    <col min="8" max="8" width="8.05833333333333" style="5" customWidth="1"/>
    <col min="9" max="9" width="6.94166666666667" style="5" customWidth="1"/>
    <col min="10" max="10" width="6.525" style="4" customWidth="1"/>
    <col min="11" max="11" width="8.19166666666667" style="3" customWidth="1"/>
    <col min="12" max="16384" width="9" style="3"/>
  </cols>
  <sheetData>
    <row r="1" customHeight="1" spans="2:11"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6.75" customHeight="1" spans="1:1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="2" customFormat="1" ht="16" customHeight="1" spans="1:11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6" t="s">
        <v>15</v>
      </c>
      <c r="G3" s="11">
        <v>95</v>
      </c>
      <c r="H3" s="11">
        <v>94</v>
      </c>
      <c r="I3" s="11">
        <f t="shared" ref="I3:I30" si="0">SUM(G3*0.4+H3*0.6)</f>
        <v>94.4</v>
      </c>
      <c r="J3" s="10">
        <v>0</v>
      </c>
      <c r="K3" s="10">
        <f>SUM(I3:J3)</f>
        <v>94.4</v>
      </c>
    </row>
    <row r="4" s="2" customFormat="1" ht="16" customHeight="1" spans="1:11">
      <c r="A4" s="9">
        <v>2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16</v>
      </c>
      <c r="G4" s="11">
        <v>86.5</v>
      </c>
      <c r="H4" s="11">
        <v>99</v>
      </c>
      <c r="I4" s="11">
        <f t="shared" si="0"/>
        <v>94</v>
      </c>
      <c r="J4" s="10">
        <v>0</v>
      </c>
      <c r="K4" s="10">
        <f t="shared" ref="K4:K30" si="1">SUM(I4:J4)</f>
        <v>94</v>
      </c>
    </row>
    <row r="5" s="2" customFormat="1" ht="16" customHeight="1" spans="1:11">
      <c r="A5" s="9">
        <v>3</v>
      </c>
      <c r="B5" s="10" t="s">
        <v>11</v>
      </c>
      <c r="C5" s="10" t="s">
        <v>12</v>
      </c>
      <c r="D5" s="10" t="s">
        <v>13</v>
      </c>
      <c r="E5" s="10" t="s">
        <v>14</v>
      </c>
      <c r="F5" s="16" t="s">
        <v>17</v>
      </c>
      <c r="G5" s="11">
        <v>91</v>
      </c>
      <c r="H5" s="11">
        <v>94.5</v>
      </c>
      <c r="I5" s="11">
        <f t="shared" si="0"/>
        <v>93.1</v>
      </c>
      <c r="J5" s="10">
        <v>0</v>
      </c>
      <c r="K5" s="10">
        <f t="shared" si="1"/>
        <v>93.1</v>
      </c>
    </row>
    <row r="6" s="2" customFormat="1" ht="16" customHeight="1" spans="1:11">
      <c r="A6" s="9">
        <v>4</v>
      </c>
      <c r="B6" s="10" t="s">
        <v>11</v>
      </c>
      <c r="C6" s="10" t="s">
        <v>12</v>
      </c>
      <c r="D6" s="10" t="s">
        <v>13</v>
      </c>
      <c r="E6" s="10" t="s">
        <v>14</v>
      </c>
      <c r="F6" s="16" t="s">
        <v>18</v>
      </c>
      <c r="G6" s="11">
        <v>91.5</v>
      </c>
      <c r="H6" s="11">
        <v>91</v>
      </c>
      <c r="I6" s="11">
        <f t="shared" si="0"/>
        <v>91.2</v>
      </c>
      <c r="J6" s="10">
        <v>0</v>
      </c>
      <c r="K6" s="10">
        <f t="shared" si="1"/>
        <v>91.2</v>
      </c>
    </row>
    <row r="7" s="2" customFormat="1" ht="16" customHeight="1" spans="1:11">
      <c r="A7" s="9">
        <v>5</v>
      </c>
      <c r="B7" s="10" t="s">
        <v>11</v>
      </c>
      <c r="C7" s="10" t="s">
        <v>12</v>
      </c>
      <c r="D7" s="10" t="s">
        <v>13</v>
      </c>
      <c r="E7" s="10" t="s">
        <v>14</v>
      </c>
      <c r="F7" s="16" t="s">
        <v>19</v>
      </c>
      <c r="G7" s="11">
        <v>91</v>
      </c>
      <c r="H7" s="11">
        <v>90</v>
      </c>
      <c r="I7" s="11">
        <f t="shared" si="0"/>
        <v>90.4</v>
      </c>
      <c r="J7" s="10">
        <v>0</v>
      </c>
      <c r="K7" s="10">
        <f t="shared" si="1"/>
        <v>90.4</v>
      </c>
    </row>
    <row r="8" s="2" customFormat="1" ht="16" customHeight="1" spans="1:11">
      <c r="A8" s="9">
        <v>6</v>
      </c>
      <c r="B8" s="10" t="s">
        <v>11</v>
      </c>
      <c r="C8" s="10" t="s">
        <v>12</v>
      </c>
      <c r="D8" s="10" t="s">
        <v>13</v>
      </c>
      <c r="E8" s="10" t="s">
        <v>14</v>
      </c>
      <c r="F8" s="16" t="s">
        <v>20</v>
      </c>
      <c r="G8" s="11">
        <v>92</v>
      </c>
      <c r="H8" s="11">
        <v>88.5</v>
      </c>
      <c r="I8" s="11">
        <f t="shared" si="0"/>
        <v>89.9</v>
      </c>
      <c r="J8" s="10">
        <v>0</v>
      </c>
      <c r="K8" s="10">
        <f t="shared" si="1"/>
        <v>89.9</v>
      </c>
    </row>
    <row r="9" s="2" customFormat="1" ht="16" customHeight="1" spans="1:11">
      <c r="A9" s="9">
        <v>7</v>
      </c>
      <c r="B9" s="10" t="s">
        <v>11</v>
      </c>
      <c r="C9" s="10" t="s">
        <v>21</v>
      </c>
      <c r="D9" s="10" t="s">
        <v>13</v>
      </c>
      <c r="E9" s="10" t="s">
        <v>22</v>
      </c>
      <c r="F9" s="10" t="s">
        <v>23</v>
      </c>
      <c r="G9" s="11">
        <v>86</v>
      </c>
      <c r="H9" s="11">
        <v>99</v>
      </c>
      <c r="I9" s="11">
        <f t="shared" si="0"/>
        <v>93.8</v>
      </c>
      <c r="J9" s="10">
        <v>0</v>
      </c>
      <c r="K9" s="10">
        <f t="shared" si="1"/>
        <v>93.8</v>
      </c>
    </row>
    <row r="10" s="2" customFormat="1" ht="16" customHeight="1" spans="1:11">
      <c r="A10" s="9">
        <v>8</v>
      </c>
      <c r="B10" s="10" t="s">
        <v>11</v>
      </c>
      <c r="C10" s="10" t="s">
        <v>21</v>
      </c>
      <c r="D10" s="10" t="s">
        <v>13</v>
      </c>
      <c r="E10" s="10" t="s">
        <v>22</v>
      </c>
      <c r="F10" s="10" t="s">
        <v>24</v>
      </c>
      <c r="G10" s="11">
        <v>77.5</v>
      </c>
      <c r="H10" s="11">
        <v>83.5</v>
      </c>
      <c r="I10" s="11">
        <f t="shared" si="0"/>
        <v>81.1</v>
      </c>
      <c r="J10" s="10">
        <v>0</v>
      </c>
      <c r="K10" s="10">
        <f t="shared" si="1"/>
        <v>81.1</v>
      </c>
    </row>
    <row r="11" s="2" customFormat="1" ht="16" customHeight="1" spans="1:11">
      <c r="A11" s="9">
        <v>9</v>
      </c>
      <c r="B11" s="10" t="s">
        <v>11</v>
      </c>
      <c r="C11" s="10" t="s">
        <v>21</v>
      </c>
      <c r="D11" s="10" t="s">
        <v>13</v>
      </c>
      <c r="E11" s="10" t="s">
        <v>22</v>
      </c>
      <c r="F11" s="16" t="s">
        <v>25</v>
      </c>
      <c r="G11" s="11">
        <v>89</v>
      </c>
      <c r="H11" s="11">
        <v>61.5</v>
      </c>
      <c r="I11" s="11">
        <f t="shared" si="0"/>
        <v>72.5</v>
      </c>
      <c r="J11" s="10">
        <v>0</v>
      </c>
      <c r="K11" s="10">
        <f t="shared" si="1"/>
        <v>72.5</v>
      </c>
    </row>
    <row r="12" s="2" customFormat="1" ht="16" customHeight="1" spans="1:11">
      <c r="A12" s="9">
        <v>10</v>
      </c>
      <c r="B12" s="10" t="s">
        <v>11</v>
      </c>
      <c r="C12" s="10" t="s">
        <v>26</v>
      </c>
      <c r="D12" s="10" t="s">
        <v>13</v>
      </c>
      <c r="E12" s="10" t="s">
        <v>27</v>
      </c>
      <c r="F12" s="10" t="s">
        <v>28</v>
      </c>
      <c r="G12" s="11">
        <v>68</v>
      </c>
      <c r="H12" s="11">
        <v>76.5</v>
      </c>
      <c r="I12" s="11">
        <f t="shared" si="0"/>
        <v>73.1</v>
      </c>
      <c r="J12" s="10">
        <v>0</v>
      </c>
      <c r="K12" s="10">
        <f t="shared" si="1"/>
        <v>73.1</v>
      </c>
    </row>
    <row r="13" s="2" customFormat="1" ht="16" customHeight="1" spans="1:11">
      <c r="A13" s="9">
        <v>11</v>
      </c>
      <c r="B13" s="10" t="s">
        <v>11</v>
      </c>
      <c r="C13" s="10" t="s">
        <v>26</v>
      </c>
      <c r="D13" s="10" t="s">
        <v>13</v>
      </c>
      <c r="E13" s="10" t="s">
        <v>27</v>
      </c>
      <c r="F13" s="10" t="s">
        <v>29</v>
      </c>
      <c r="G13" s="11">
        <v>62</v>
      </c>
      <c r="H13" s="11">
        <v>70.5</v>
      </c>
      <c r="I13" s="11">
        <f t="shared" si="0"/>
        <v>67.1</v>
      </c>
      <c r="J13" s="10">
        <v>0</v>
      </c>
      <c r="K13" s="10">
        <f t="shared" si="1"/>
        <v>67.1</v>
      </c>
    </row>
    <row r="14" s="2" customFormat="1" ht="16" customHeight="1" spans="1:11">
      <c r="A14" s="9">
        <v>12</v>
      </c>
      <c r="B14" s="10" t="s">
        <v>11</v>
      </c>
      <c r="C14" s="10" t="s">
        <v>26</v>
      </c>
      <c r="D14" s="10" t="s">
        <v>13</v>
      </c>
      <c r="E14" s="10" t="s">
        <v>27</v>
      </c>
      <c r="F14" s="10" t="s">
        <v>30</v>
      </c>
      <c r="G14" s="11">
        <v>60</v>
      </c>
      <c r="H14" s="11">
        <v>69</v>
      </c>
      <c r="I14" s="11">
        <f t="shared" si="0"/>
        <v>65.4</v>
      </c>
      <c r="J14" s="10">
        <v>0</v>
      </c>
      <c r="K14" s="10">
        <f t="shared" si="1"/>
        <v>65.4</v>
      </c>
    </row>
    <row r="15" s="2" customFormat="1" ht="16" customHeight="1" spans="1:11">
      <c r="A15" s="9">
        <v>13</v>
      </c>
      <c r="B15" s="10" t="s">
        <v>11</v>
      </c>
      <c r="C15" s="10" t="s">
        <v>31</v>
      </c>
      <c r="D15" s="10" t="s">
        <v>32</v>
      </c>
      <c r="E15" s="10" t="s">
        <v>33</v>
      </c>
      <c r="F15" s="10" t="s">
        <v>34</v>
      </c>
      <c r="G15" s="11">
        <v>85.5</v>
      </c>
      <c r="H15" s="11">
        <v>90.5</v>
      </c>
      <c r="I15" s="11">
        <f t="shared" si="0"/>
        <v>88.5</v>
      </c>
      <c r="J15" s="10">
        <v>0</v>
      </c>
      <c r="K15" s="10">
        <f t="shared" si="1"/>
        <v>88.5</v>
      </c>
    </row>
    <row r="16" s="2" customFormat="1" ht="16" customHeight="1" spans="1:11">
      <c r="A16" s="9">
        <v>14</v>
      </c>
      <c r="B16" s="10" t="s">
        <v>11</v>
      </c>
      <c r="C16" s="10" t="s">
        <v>31</v>
      </c>
      <c r="D16" s="10" t="s">
        <v>32</v>
      </c>
      <c r="E16" s="10" t="s">
        <v>33</v>
      </c>
      <c r="F16" s="10" t="s">
        <v>35</v>
      </c>
      <c r="G16" s="11">
        <v>66.5</v>
      </c>
      <c r="H16" s="11">
        <v>94.5</v>
      </c>
      <c r="I16" s="11">
        <f t="shared" si="0"/>
        <v>83.3</v>
      </c>
      <c r="J16" s="10">
        <v>0</v>
      </c>
      <c r="K16" s="10">
        <f t="shared" si="1"/>
        <v>83.3</v>
      </c>
    </row>
    <row r="17" s="2" customFormat="1" ht="16" customHeight="1" spans="1:11">
      <c r="A17" s="9">
        <v>15</v>
      </c>
      <c r="B17" s="10" t="s">
        <v>11</v>
      </c>
      <c r="C17" s="10" t="s">
        <v>31</v>
      </c>
      <c r="D17" s="10" t="s">
        <v>32</v>
      </c>
      <c r="E17" s="10" t="s">
        <v>33</v>
      </c>
      <c r="F17" s="10" t="s">
        <v>36</v>
      </c>
      <c r="G17" s="11">
        <v>77.5</v>
      </c>
      <c r="H17" s="11">
        <v>86</v>
      </c>
      <c r="I17" s="11">
        <f t="shared" si="0"/>
        <v>82.6</v>
      </c>
      <c r="J17" s="10">
        <v>0</v>
      </c>
      <c r="K17" s="10">
        <f t="shared" si="1"/>
        <v>82.6</v>
      </c>
    </row>
    <row r="18" s="2" customFormat="1" ht="16" customHeight="1" spans="1:11">
      <c r="A18" s="9">
        <v>16</v>
      </c>
      <c r="B18" s="10" t="s">
        <v>11</v>
      </c>
      <c r="C18" s="10" t="s">
        <v>37</v>
      </c>
      <c r="D18" s="10" t="s">
        <v>32</v>
      </c>
      <c r="E18" s="10" t="s">
        <v>38</v>
      </c>
      <c r="F18" s="10" t="s">
        <v>39</v>
      </c>
      <c r="G18" s="11">
        <v>80</v>
      </c>
      <c r="H18" s="11">
        <v>84</v>
      </c>
      <c r="I18" s="11">
        <f t="shared" si="0"/>
        <v>82.4</v>
      </c>
      <c r="J18" s="10">
        <v>0</v>
      </c>
      <c r="K18" s="10">
        <f t="shared" si="1"/>
        <v>82.4</v>
      </c>
    </row>
    <row r="19" s="2" customFormat="1" ht="16" customHeight="1" spans="1:11">
      <c r="A19" s="9">
        <v>17</v>
      </c>
      <c r="B19" s="10" t="s">
        <v>11</v>
      </c>
      <c r="C19" s="10" t="s">
        <v>37</v>
      </c>
      <c r="D19" s="10" t="s">
        <v>32</v>
      </c>
      <c r="E19" s="10" t="s">
        <v>38</v>
      </c>
      <c r="F19" s="10" t="s">
        <v>40</v>
      </c>
      <c r="G19" s="11">
        <v>76</v>
      </c>
      <c r="H19" s="11">
        <v>83</v>
      </c>
      <c r="I19" s="11">
        <f t="shared" si="0"/>
        <v>80.2</v>
      </c>
      <c r="J19" s="10">
        <v>0</v>
      </c>
      <c r="K19" s="10">
        <f t="shared" si="1"/>
        <v>80.2</v>
      </c>
    </row>
    <row r="20" s="2" customFormat="1" ht="16" customHeight="1" spans="1:11">
      <c r="A20" s="9">
        <v>18</v>
      </c>
      <c r="B20" s="10" t="s">
        <v>11</v>
      </c>
      <c r="C20" s="10" t="s">
        <v>37</v>
      </c>
      <c r="D20" s="10" t="s">
        <v>32</v>
      </c>
      <c r="E20" s="10" t="s">
        <v>38</v>
      </c>
      <c r="F20" s="10" t="s">
        <v>41</v>
      </c>
      <c r="G20" s="11">
        <v>85.5</v>
      </c>
      <c r="H20" s="11">
        <v>74.5</v>
      </c>
      <c r="I20" s="11">
        <f t="shared" si="0"/>
        <v>78.9</v>
      </c>
      <c r="J20" s="10">
        <v>0</v>
      </c>
      <c r="K20" s="10">
        <f t="shared" si="1"/>
        <v>78.9</v>
      </c>
    </row>
    <row r="21" s="2" customFormat="1" ht="16" customHeight="1" spans="1:11">
      <c r="A21" s="9">
        <v>19</v>
      </c>
      <c r="B21" s="10" t="s">
        <v>11</v>
      </c>
      <c r="C21" s="10" t="s">
        <v>37</v>
      </c>
      <c r="D21" s="10" t="s">
        <v>32</v>
      </c>
      <c r="E21" s="10" t="s">
        <v>38</v>
      </c>
      <c r="F21" s="10" t="s">
        <v>42</v>
      </c>
      <c r="G21" s="11">
        <v>67.5</v>
      </c>
      <c r="H21" s="11">
        <v>76.5</v>
      </c>
      <c r="I21" s="11">
        <f t="shared" si="0"/>
        <v>72.9</v>
      </c>
      <c r="J21" s="10">
        <v>0</v>
      </c>
      <c r="K21" s="10">
        <f t="shared" si="1"/>
        <v>72.9</v>
      </c>
    </row>
    <row r="22" s="2" customFormat="1" ht="16" customHeight="1" spans="1:11">
      <c r="A22" s="9">
        <v>20</v>
      </c>
      <c r="B22" s="10" t="s">
        <v>11</v>
      </c>
      <c r="C22" s="10" t="s">
        <v>37</v>
      </c>
      <c r="D22" s="10" t="s">
        <v>32</v>
      </c>
      <c r="E22" s="10" t="s">
        <v>38</v>
      </c>
      <c r="F22" s="10" t="s">
        <v>43</v>
      </c>
      <c r="G22" s="11">
        <v>63</v>
      </c>
      <c r="H22" s="11">
        <v>74.5</v>
      </c>
      <c r="I22" s="11">
        <f t="shared" si="0"/>
        <v>69.9</v>
      </c>
      <c r="J22" s="10">
        <v>0</v>
      </c>
      <c r="K22" s="10">
        <f t="shared" si="1"/>
        <v>69.9</v>
      </c>
    </row>
    <row r="23" s="2" customFormat="1" ht="16" customHeight="1" spans="1:11">
      <c r="A23" s="9">
        <v>21</v>
      </c>
      <c r="B23" s="10" t="s">
        <v>11</v>
      </c>
      <c r="C23" s="10" t="s">
        <v>37</v>
      </c>
      <c r="D23" s="10" t="s">
        <v>32</v>
      </c>
      <c r="E23" s="10" t="s">
        <v>38</v>
      </c>
      <c r="F23" s="10" t="s">
        <v>44</v>
      </c>
      <c r="G23" s="11">
        <v>79.5</v>
      </c>
      <c r="H23" s="11">
        <v>61.5</v>
      </c>
      <c r="I23" s="11">
        <f t="shared" si="0"/>
        <v>68.7</v>
      </c>
      <c r="J23" s="10">
        <v>0</v>
      </c>
      <c r="K23" s="10">
        <f t="shared" si="1"/>
        <v>68.7</v>
      </c>
    </row>
    <row r="24" s="2" customFormat="1" ht="16" customHeight="1" spans="1:11">
      <c r="A24" s="12">
        <v>22</v>
      </c>
      <c r="B24" s="13" t="s">
        <v>11</v>
      </c>
      <c r="C24" s="13" t="s">
        <v>45</v>
      </c>
      <c r="D24" s="13" t="s">
        <v>32</v>
      </c>
      <c r="E24" s="13" t="s">
        <v>46</v>
      </c>
      <c r="F24" s="13" t="s">
        <v>47</v>
      </c>
      <c r="G24" s="11">
        <v>78</v>
      </c>
      <c r="H24" s="11">
        <v>75</v>
      </c>
      <c r="I24" s="11">
        <f t="shared" si="0"/>
        <v>76.2</v>
      </c>
      <c r="J24" s="13">
        <v>0</v>
      </c>
      <c r="K24" s="10">
        <f t="shared" si="1"/>
        <v>76.2</v>
      </c>
    </row>
    <row r="25" s="2" customFormat="1" ht="16" customHeight="1" spans="1:11">
      <c r="A25" s="9">
        <v>23</v>
      </c>
      <c r="B25" s="10" t="s">
        <v>11</v>
      </c>
      <c r="C25" s="10" t="s">
        <v>45</v>
      </c>
      <c r="D25" s="10" t="s">
        <v>32</v>
      </c>
      <c r="E25" s="10" t="s">
        <v>46</v>
      </c>
      <c r="F25" s="10" t="s">
        <v>48</v>
      </c>
      <c r="G25" s="11">
        <v>63</v>
      </c>
      <c r="H25" s="11">
        <v>83</v>
      </c>
      <c r="I25" s="11">
        <f t="shared" si="0"/>
        <v>75</v>
      </c>
      <c r="J25" s="15">
        <v>0</v>
      </c>
      <c r="K25" s="10">
        <f t="shared" si="1"/>
        <v>75</v>
      </c>
    </row>
    <row r="26" s="2" customFormat="1" ht="16" customHeight="1" spans="1:11">
      <c r="A26" s="9">
        <v>24</v>
      </c>
      <c r="B26" s="10" t="s">
        <v>11</v>
      </c>
      <c r="C26" s="10" t="s">
        <v>45</v>
      </c>
      <c r="D26" s="10" t="s">
        <v>32</v>
      </c>
      <c r="E26" s="10" t="s">
        <v>46</v>
      </c>
      <c r="F26" s="10" t="s">
        <v>49</v>
      </c>
      <c r="G26" s="11">
        <v>74.5</v>
      </c>
      <c r="H26" s="11">
        <v>73.5</v>
      </c>
      <c r="I26" s="11">
        <f t="shared" si="0"/>
        <v>73.9</v>
      </c>
      <c r="J26" s="10">
        <v>0</v>
      </c>
      <c r="K26" s="10">
        <f t="shared" si="1"/>
        <v>73.9</v>
      </c>
    </row>
    <row r="27" s="2" customFormat="1" ht="16" customHeight="1" spans="1:11">
      <c r="A27" s="9">
        <v>25</v>
      </c>
      <c r="B27" s="10" t="s">
        <v>11</v>
      </c>
      <c r="C27" s="10" t="s">
        <v>50</v>
      </c>
      <c r="D27" s="10" t="s">
        <v>32</v>
      </c>
      <c r="E27" s="10" t="s">
        <v>51</v>
      </c>
      <c r="F27" s="10" t="s">
        <v>52</v>
      </c>
      <c r="G27" s="11">
        <v>80</v>
      </c>
      <c r="H27" s="11">
        <v>100.5</v>
      </c>
      <c r="I27" s="11">
        <f t="shared" si="0"/>
        <v>92.3</v>
      </c>
      <c r="J27" s="10">
        <v>0</v>
      </c>
      <c r="K27" s="10">
        <f t="shared" si="1"/>
        <v>92.3</v>
      </c>
    </row>
    <row r="28" s="2" customFormat="1" ht="16" customHeight="1" spans="1:11">
      <c r="A28" s="9">
        <v>26</v>
      </c>
      <c r="B28" s="10" t="s">
        <v>11</v>
      </c>
      <c r="C28" s="10" t="s">
        <v>50</v>
      </c>
      <c r="D28" s="10" t="s">
        <v>32</v>
      </c>
      <c r="E28" s="10" t="s">
        <v>51</v>
      </c>
      <c r="F28" s="10" t="s">
        <v>53</v>
      </c>
      <c r="G28" s="11">
        <v>82</v>
      </c>
      <c r="H28" s="11">
        <v>98.75</v>
      </c>
      <c r="I28" s="11">
        <f t="shared" si="0"/>
        <v>92.05</v>
      </c>
      <c r="J28" s="10">
        <v>0</v>
      </c>
      <c r="K28" s="10">
        <f t="shared" si="1"/>
        <v>92.05</v>
      </c>
    </row>
    <row r="29" s="2" customFormat="1" ht="16" customHeight="1" spans="1:11">
      <c r="A29" s="9">
        <v>27</v>
      </c>
      <c r="B29" s="10" t="s">
        <v>11</v>
      </c>
      <c r="C29" s="10" t="s">
        <v>50</v>
      </c>
      <c r="D29" s="10" t="s">
        <v>32</v>
      </c>
      <c r="E29" s="10" t="s">
        <v>51</v>
      </c>
      <c r="F29" s="16" t="s">
        <v>54</v>
      </c>
      <c r="G29" s="11">
        <v>78.5</v>
      </c>
      <c r="H29" s="11">
        <v>95</v>
      </c>
      <c r="I29" s="11">
        <f t="shared" si="0"/>
        <v>88.4</v>
      </c>
      <c r="J29" s="10">
        <v>0</v>
      </c>
      <c r="K29" s="10">
        <f t="shared" si="1"/>
        <v>88.4</v>
      </c>
    </row>
    <row r="30" s="2" customFormat="1" ht="16" customHeight="1" spans="1:11">
      <c r="A30" s="9">
        <v>28</v>
      </c>
      <c r="B30" s="10" t="s">
        <v>11</v>
      </c>
      <c r="C30" s="10" t="s">
        <v>55</v>
      </c>
      <c r="D30" s="10" t="s">
        <v>32</v>
      </c>
      <c r="E30" s="10" t="s">
        <v>56</v>
      </c>
      <c r="F30" s="10" t="s">
        <v>57</v>
      </c>
      <c r="G30" s="14">
        <v>66</v>
      </c>
      <c r="H30" s="14">
        <v>70</v>
      </c>
      <c r="I30" s="11">
        <f t="shared" si="0"/>
        <v>68.4</v>
      </c>
      <c r="J30" s="10">
        <v>0</v>
      </c>
      <c r="K30" s="10">
        <f t="shared" si="1"/>
        <v>68.4</v>
      </c>
    </row>
  </sheetData>
  <autoFilter xmlns:etc="http://www.wps.cn/officeDocument/2017/etCustomData" ref="A2:F30" etc:filterBottomFollowUsedRange="0">
    <extLst/>
  </autoFilter>
  <sortState ref="B2:J168">
    <sortCondition ref="C2:C168"/>
  </sortState>
  <mergeCells count="1">
    <mergeCell ref="B1:K1"/>
  </mergeCells>
  <pageMargins left="0.699305555555556" right="0.699305555555556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what's   your  color?</cp:lastModifiedBy>
  <dcterms:created xsi:type="dcterms:W3CDTF">2016-07-20T09:16:00Z</dcterms:created>
  <cp:lastPrinted>2017-06-29T06:24:00Z</cp:lastPrinted>
  <dcterms:modified xsi:type="dcterms:W3CDTF">2025-06-03T09:34:27Z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3D1AA2372DF94E469F307BA7D9901C46_13</vt:lpwstr>
  </property>
</Properties>
</file>