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27"/>
  </bookViews>
  <sheets>
    <sheet name="总成绩" sheetId="4" r:id="rId1"/>
  </sheets>
  <definedNames>
    <definedName name="_xlnm.Print_Titles" localSheetId="0">总成绩!$2:$2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<sst xmlns="http://schemas.openxmlformats.org/spreadsheetml/2006/main" count="159" uniqueCount="88">
  <si>
    <t>2025年青岛市市北区教育和体育局公开招聘总量备案控制幼儿教师总成绩</t>
  </si>
  <si>
    <t>序号</t>
  </si>
  <si>
    <t>身份证号</t>
  </si>
  <si>
    <t>笔试考号</t>
  </si>
  <si>
    <t>报考岗位</t>
  </si>
  <si>
    <t>笔试成绩</t>
  </si>
  <si>
    <t>面试序号</t>
  </si>
  <si>
    <t>面试成绩</t>
  </si>
  <si>
    <t>总成绩</t>
  </si>
  <si>
    <t>是否进入考察范围</t>
  </si>
  <si>
    <t>是否列为等额考察人选</t>
  </si>
  <si>
    <t>备注</t>
  </si>
  <si>
    <t>370284********5326</t>
  </si>
  <si>
    <t>0309200061</t>
  </si>
  <si>
    <t>幼儿教师A</t>
  </si>
  <si>
    <t>Y</t>
  </si>
  <si>
    <t>370302********0023</t>
  </si>
  <si>
    <t>0308200067</t>
  </si>
  <si>
    <t>370523********2428</t>
  </si>
  <si>
    <t>0308200023</t>
  </si>
  <si>
    <t>370282********0064</t>
  </si>
  <si>
    <t>0309200074</t>
  </si>
  <si>
    <t>371122********2828</t>
  </si>
  <si>
    <t>0308200313</t>
  </si>
  <si>
    <t>370212********2569</t>
  </si>
  <si>
    <t>0308200137</t>
  </si>
  <si>
    <t>370202********2210</t>
  </si>
  <si>
    <t>0308200466</t>
  </si>
  <si>
    <t>370523********3327</t>
  </si>
  <si>
    <t>0308200079</t>
  </si>
  <si>
    <t>370781********1465</t>
  </si>
  <si>
    <t>0308200196</t>
  </si>
  <si>
    <t>410329********4029</t>
  </si>
  <si>
    <t>0308200085</t>
  </si>
  <si>
    <t>370725********0681</t>
  </si>
  <si>
    <t>0308200180</t>
  </si>
  <si>
    <t>370284********2761</t>
  </si>
  <si>
    <t>0309200007</t>
  </si>
  <si>
    <t>370781********716X</t>
  </si>
  <si>
    <t>0308200146</t>
  </si>
  <si>
    <t>370782********5825</t>
  </si>
  <si>
    <t>0308200237</t>
  </si>
  <si>
    <t>370214********4027</t>
  </si>
  <si>
    <t>0308200479</t>
  </si>
  <si>
    <t>370125********5963</t>
  </si>
  <si>
    <t>0308200035</t>
  </si>
  <si>
    <t>370982********4369</t>
  </si>
  <si>
    <t>0308200145</t>
  </si>
  <si>
    <t>370785********488X</t>
  </si>
  <si>
    <t>0309200131</t>
  </si>
  <si>
    <t>370211********1027</t>
  </si>
  <si>
    <t>0308200303</t>
  </si>
  <si>
    <t>371122********1228</t>
  </si>
  <si>
    <t>0308200396</t>
  </si>
  <si>
    <t>370213********2423</t>
  </si>
  <si>
    <t>0309200446</t>
  </si>
  <si>
    <t>幼儿教师B</t>
  </si>
  <si>
    <t>370203********8623</t>
  </si>
  <si>
    <t>0309200299</t>
  </si>
  <si>
    <t>370681********2229</t>
  </si>
  <si>
    <t>0309200294</t>
  </si>
  <si>
    <t>370203********5120</t>
  </si>
  <si>
    <t>0309200447</t>
  </si>
  <si>
    <t>370212********2027</t>
  </si>
  <si>
    <t>0309200442</t>
  </si>
  <si>
    <t>370203********8229</t>
  </si>
  <si>
    <t>0309200644</t>
  </si>
  <si>
    <t>370212********1529</t>
  </si>
  <si>
    <t>0309200396</t>
  </si>
  <si>
    <t>370282********1568</t>
  </si>
  <si>
    <t>0309200324</t>
  </si>
  <si>
    <t>370282********2627</t>
  </si>
  <si>
    <t>0309200479</t>
  </si>
  <si>
    <t>370982********5866</t>
  </si>
  <si>
    <t>0309200381</t>
  </si>
  <si>
    <t>370284********0823</t>
  </si>
  <si>
    <t>0309200463</t>
  </si>
  <si>
    <t>370283********8322</t>
  </si>
  <si>
    <t>0309200333</t>
  </si>
  <si>
    <t>370282********466X</t>
  </si>
  <si>
    <t>0309200402</t>
  </si>
  <si>
    <t>370282********0068</t>
  </si>
  <si>
    <t>0309200367</t>
  </si>
  <si>
    <t>370212********2548</t>
  </si>
  <si>
    <t>0309200497</t>
  </si>
  <si>
    <t>370703********1527</t>
  </si>
  <si>
    <t>0309200428</t>
  </si>
  <si>
    <t>缺考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</si>
</sst>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9">
    <font>
      <sz val="12"/>
      <name val="宋体"/>
      <charset val="134"/>
    </font>
    <font>
      <b/>
      <sz val="16"/>
      <color indexed="8"/>
      <name val="宋体"/>
      <charset val="134"/>
    </font>
    <font>
      <b/>
      <sz val="11"/>
      <name val="宋体"/>
      <charset val="134"/>
    </font>
    <font>
      <b/>
      <sz val="10"/>
      <name val="宋体"/>
      <charset val="134"/>
    </font>
    <font>
      <sz val="10"/>
      <name val="宋体"/>
      <charset val="134"/>
      <scheme val="minor"/>
    </font>
    <font>
      <sz val="10"/>
      <name val="宋体"/>
      <charset val="0"/>
      <scheme val="minor"/>
    </font>
    <font>
      <sz val="10"/>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0"/>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7" fillId="0" borderId="0"/>
    <xf numFmtId="0" fontId="26" fillId="0" borderId="0">
      <alignment vertical="center"/>
    </xf>
    <xf numFmtId="0" fontId="26" fillId="0" borderId="0">
      <alignment vertical="center"/>
    </xf>
    <xf numFmtId="0" fontId="0" fillId="0" borderId="0"/>
    <xf numFmtId="0" fontId="28" fillId="0" borderId="0"/>
    <xf numFmtId="0" fontId="0" fillId="0" borderId="0">
      <alignment vertical="center"/>
    </xf>
  </cellStyleXfs>
  <cellXfs count="16">
    <xf numFmtId="0" fontId="0" fillId="0" borderId="0" xfId="0">
      <alignment vertical="center"/>
    </xf>
    <xf numFmtId="0" fontId="0" fillId="0" borderId="0" xfId="0" applyFill="1">
      <alignment vertical="center"/>
    </xf>
    <xf numFmtId="176" fontId="0" fillId="0" borderId="0" xfId="0" applyNumberFormat="1">
      <alignment vertical="center"/>
    </xf>
    <xf numFmtId="0" fontId="1" fillId="0" borderId="0" xfId="0" applyNumberFormat="1" applyFont="1" applyAlignment="1">
      <alignment horizontal="center" vertical="center" wrapText="1"/>
    </xf>
    <xf numFmtId="0" fontId="2"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3" fillId="2" borderId="1" xfId="53" applyNumberFormat="1" applyFont="1" applyFill="1" applyBorder="1" applyAlignment="1">
      <alignment horizontal="center" vertical="center" wrapText="1"/>
    </xf>
    <xf numFmtId="0" fontId="4" fillId="0" borderId="1" xfId="0" applyFont="1" applyFill="1" applyBorder="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常规 4" xfId="53"/>
    <cellStyle name="常规 4 2" xfId="54"/>
    <cellStyle name="常规 5" xfId="55"/>
    <cellStyle name="常规 6" xfId="56"/>
    <cellStyle name="常规 7" xfId="57"/>
    <cellStyle name="常规 8"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tabSelected="1" workbookViewId="0">
      <pane ySplit="2" topLeftCell="A3" activePane="bottomLeft" state="frozen"/>
      <selection/>
      <selection pane="bottomLeft" activeCell="M7" sqref="M7"/>
    </sheetView>
  </sheetViews>
  <sheetFormatPr defaultColWidth="9" defaultRowHeight="15.6"/>
  <cols>
    <col min="1" max="1" width="6.2" customWidth="1"/>
    <col min="2" max="2" width="21.2" customWidth="1"/>
    <col min="3" max="3" width="12.7" customWidth="1"/>
    <col min="4" max="4" width="12.4" customWidth="1"/>
    <col min="5" max="5" width="9.8" customWidth="1"/>
    <col min="6" max="6" width="8.6" customWidth="1"/>
    <col min="7" max="7" width="10.9" style="2" customWidth="1"/>
    <col min="8" max="8" width="9.2" style="2" customWidth="1"/>
    <col min="9" max="9" width="11.6" customWidth="1"/>
    <col min="10" max="10" width="11.625" customWidth="1"/>
    <col min="11" max="11" width="6.8" customWidth="1"/>
  </cols>
  <sheetData>
    <row r="1" ht="39" customHeight="1" spans="1:11">
      <c r="A1" s="3" t="s">
        <v>0</v>
      </c>
      <c r="B1" s="3"/>
      <c r="C1" s="3"/>
      <c r="D1" s="3"/>
      <c r="E1" s="3"/>
      <c r="F1" s="3"/>
      <c r="G1" s="3"/>
      <c r="H1" s="3"/>
      <c r="I1" s="3"/>
      <c r="J1" s="3"/>
      <c r="K1" s="3"/>
    </row>
    <row r="2" ht="24" spans="1:11">
      <c r="A2" s="4" t="s">
        <v>1</v>
      </c>
      <c r="B2" s="4" t="s">
        <v>2</v>
      </c>
      <c r="C2" s="4" t="s">
        <v>3</v>
      </c>
      <c r="D2" s="4" t="s">
        <v>4</v>
      </c>
      <c r="E2" s="5" t="s">
        <v>5</v>
      </c>
      <c r="F2" s="5" t="s">
        <v>6</v>
      </c>
      <c r="G2" s="6" t="s">
        <v>7</v>
      </c>
      <c r="H2" s="7" t="s">
        <v>8</v>
      </c>
      <c r="I2" s="14" t="s">
        <v>9</v>
      </c>
      <c r="J2" s="14" t="s">
        <v>10</v>
      </c>
      <c r="K2" s="14" t="s">
        <v>11</v>
      </c>
    </row>
    <row r="3" s="1" customFormat="1" spans="1:11">
      <c r="A3" s="8">
        <v>1</v>
      </c>
      <c r="B3" s="9" t="s">
        <v>12</v>
      </c>
      <c r="C3" s="9" t="s">
        <v>13</v>
      </c>
      <c r="D3" s="8" t="s">
        <v>14</v>
      </c>
      <c r="E3" s="9">
        <v>60</v>
      </c>
      <c r="F3" s="8">
        <v>11</v>
      </c>
      <c r="G3" s="10">
        <v>88.1</v>
      </c>
      <c r="H3" s="11">
        <f t="shared" ref="H3:H38" si="0">E3*0.4+G3*0.6</f>
        <v>76.86</v>
      </c>
      <c r="I3" s="8" t="s">
        <v>15</v>
      </c>
      <c r="J3" s="8" t="s">
        <v>15</v>
      </c>
      <c r="K3" s="15"/>
    </row>
    <row r="4" s="1" customFormat="1" spans="1:11">
      <c r="A4" s="8">
        <v>2</v>
      </c>
      <c r="B4" s="9" t="s">
        <v>16</v>
      </c>
      <c r="C4" s="9" t="s">
        <v>17</v>
      </c>
      <c r="D4" s="8" t="s">
        <v>14</v>
      </c>
      <c r="E4" s="9">
        <v>62.5</v>
      </c>
      <c r="F4" s="8">
        <v>10</v>
      </c>
      <c r="G4" s="10">
        <v>82.7</v>
      </c>
      <c r="H4" s="11">
        <f t="shared" si="0"/>
        <v>74.62</v>
      </c>
      <c r="I4" s="8" t="s">
        <v>15</v>
      </c>
      <c r="J4" s="8" t="s">
        <v>15</v>
      </c>
      <c r="K4" s="8"/>
    </row>
    <row r="5" s="1" customFormat="1" spans="1:11">
      <c r="A5" s="8">
        <v>3</v>
      </c>
      <c r="B5" s="9" t="s">
        <v>18</v>
      </c>
      <c r="C5" s="9" t="s">
        <v>19</v>
      </c>
      <c r="D5" s="8" t="s">
        <v>14</v>
      </c>
      <c r="E5" s="9">
        <v>58</v>
      </c>
      <c r="F5" s="8">
        <v>6</v>
      </c>
      <c r="G5" s="10">
        <v>84.2</v>
      </c>
      <c r="H5" s="11">
        <f t="shared" si="0"/>
        <v>73.72</v>
      </c>
      <c r="I5" s="8" t="s">
        <v>15</v>
      </c>
      <c r="J5" s="8" t="s">
        <v>15</v>
      </c>
      <c r="K5" s="8"/>
    </row>
    <row r="6" s="1" customFormat="1" spans="1:11">
      <c r="A6" s="8">
        <v>4</v>
      </c>
      <c r="B6" s="9" t="s">
        <v>20</v>
      </c>
      <c r="C6" s="9" t="s">
        <v>21</v>
      </c>
      <c r="D6" s="8" t="s">
        <v>14</v>
      </c>
      <c r="E6" s="9">
        <v>58</v>
      </c>
      <c r="F6" s="8">
        <v>20</v>
      </c>
      <c r="G6" s="10">
        <v>83.3</v>
      </c>
      <c r="H6" s="11">
        <f t="shared" si="0"/>
        <v>73.18</v>
      </c>
      <c r="I6" s="8" t="s">
        <v>15</v>
      </c>
      <c r="J6" s="8" t="s">
        <v>15</v>
      </c>
      <c r="K6" s="8"/>
    </row>
    <row r="7" s="1" customFormat="1" spans="1:11">
      <c r="A7" s="8">
        <v>5</v>
      </c>
      <c r="B7" s="9" t="s">
        <v>22</v>
      </c>
      <c r="C7" s="9" t="s">
        <v>23</v>
      </c>
      <c r="D7" s="8" t="s">
        <v>14</v>
      </c>
      <c r="E7" s="9">
        <v>57.5</v>
      </c>
      <c r="F7" s="8">
        <v>4</v>
      </c>
      <c r="G7" s="10">
        <v>83.1</v>
      </c>
      <c r="H7" s="11">
        <f t="shared" si="0"/>
        <v>72.86</v>
      </c>
      <c r="I7" s="8" t="s">
        <v>15</v>
      </c>
      <c r="J7" s="8" t="s">
        <v>15</v>
      </c>
      <c r="K7" s="8"/>
    </row>
    <row r="8" s="1" customFormat="1" spans="1:11">
      <c r="A8" s="8">
        <v>6</v>
      </c>
      <c r="B8" s="9" t="s">
        <v>24</v>
      </c>
      <c r="C8" s="9" t="s">
        <v>25</v>
      </c>
      <c r="D8" s="8" t="s">
        <v>14</v>
      </c>
      <c r="E8" s="9">
        <v>57.5</v>
      </c>
      <c r="F8" s="8">
        <v>17</v>
      </c>
      <c r="G8" s="10">
        <v>81.7</v>
      </c>
      <c r="H8" s="11">
        <f t="shared" si="0"/>
        <v>72.02</v>
      </c>
      <c r="I8" s="8" t="s">
        <v>15</v>
      </c>
      <c r="J8" s="8" t="s">
        <v>15</v>
      </c>
      <c r="K8" s="8"/>
    </row>
    <row r="9" s="1" customFormat="1" spans="1:11">
      <c r="A9" s="8">
        <v>7</v>
      </c>
      <c r="B9" s="9" t="s">
        <v>26</v>
      </c>
      <c r="C9" s="9" t="s">
        <v>27</v>
      </c>
      <c r="D9" s="8" t="s">
        <v>14</v>
      </c>
      <c r="E9" s="9">
        <v>58</v>
      </c>
      <c r="F9" s="8">
        <v>9</v>
      </c>
      <c r="G9" s="10">
        <v>80.1</v>
      </c>
      <c r="H9" s="11">
        <f t="shared" si="0"/>
        <v>71.26</v>
      </c>
      <c r="I9" s="8" t="s">
        <v>15</v>
      </c>
      <c r="J9" s="8" t="s">
        <v>15</v>
      </c>
      <c r="K9" s="8"/>
    </row>
    <row r="10" s="1" customFormat="1" spans="1:11">
      <c r="A10" s="8">
        <v>8</v>
      </c>
      <c r="B10" s="9" t="s">
        <v>28</v>
      </c>
      <c r="C10" s="9" t="s">
        <v>29</v>
      </c>
      <c r="D10" s="8" t="s">
        <v>14</v>
      </c>
      <c r="E10" s="9">
        <v>59</v>
      </c>
      <c r="F10" s="8">
        <v>5</v>
      </c>
      <c r="G10" s="10">
        <v>76.8</v>
      </c>
      <c r="H10" s="11">
        <f t="shared" si="0"/>
        <v>69.68</v>
      </c>
      <c r="I10" s="8" t="s">
        <v>15</v>
      </c>
      <c r="J10" s="8" t="s">
        <v>15</v>
      </c>
      <c r="K10" s="8"/>
    </row>
    <row r="11" s="1" customFormat="1" spans="1:11">
      <c r="A11" s="8">
        <v>9</v>
      </c>
      <c r="B11" s="9" t="s">
        <v>30</v>
      </c>
      <c r="C11" s="9" t="s">
        <v>31</v>
      </c>
      <c r="D11" s="8" t="s">
        <v>14</v>
      </c>
      <c r="E11" s="9">
        <v>57.5</v>
      </c>
      <c r="F11" s="8">
        <v>15</v>
      </c>
      <c r="G11" s="10">
        <v>77.3</v>
      </c>
      <c r="H11" s="11">
        <f t="shared" si="0"/>
        <v>69.38</v>
      </c>
      <c r="I11" s="8" t="s">
        <v>15</v>
      </c>
      <c r="J11" s="8" t="s">
        <v>15</v>
      </c>
      <c r="K11" s="8"/>
    </row>
    <row r="12" s="1" customFormat="1" spans="1:11">
      <c r="A12" s="8">
        <v>10</v>
      </c>
      <c r="B12" s="9" t="s">
        <v>32</v>
      </c>
      <c r="C12" s="9" t="s">
        <v>33</v>
      </c>
      <c r="D12" s="8" t="s">
        <v>14</v>
      </c>
      <c r="E12" s="9">
        <v>62</v>
      </c>
      <c r="F12" s="8">
        <v>12</v>
      </c>
      <c r="G12" s="10">
        <v>73.8</v>
      </c>
      <c r="H12" s="11">
        <f t="shared" si="0"/>
        <v>69.08</v>
      </c>
      <c r="I12" s="8" t="s">
        <v>15</v>
      </c>
      <c r="J12" s="8" t="s">
        <v>15</v>
      </c>
      <c r="K12" s="8"/>
    </row>
    <row r="13" s="1" customFormat="1" spans="1:11">
      <c r="A13" s="8">
        <v>11</v>
      </c>
      <c r="B13" s="9" t="s">
        <v>34</v>
      </c>
      <c r="C13" s="9" t="s">
        <v>35</v>
      </c>
      <c r="D13" s="8" t="s">
        <v>14</v>
      </c>
      <c r="E13" s="9">
        <v>62.5</v>
      </c>
      <c r="F13" s="8">
        <v>13</v>
      </c>
      <c r="G13" s="10">
        <v>73.3</v>
      </c>
      <c r="H13" s="11">
        <f t="shared" si="0"/>
        <v>68.98</v>
      </c>
      <c r="I13" s="8" t="s">
        <v>15</v>
      </c>
      <c r="J13" s="8"/>
      <c r="K13" s="8"/>
    </row>
    <row r="14" s="1" customFormat="1" spans="1:11">
      <c r="A14" s="8">
        <v>12</v>
      </c>
      <c r="B14" s="9" t="s">
        <v>36</v>
      </c>
      <c r="C14" s="9" t="s">
        <v>37</v>
      </c>
      <c r="D14" s="8" t="s">
        <v>14</v>
      </c>
      <c r="E14" s="9">
        <v>57.5</v>
      </c>
      <c r="F14" s="8">
        <v>7</v>
      </c>
      <c r="G14" s="10">
        <v>76.6</v>
      </c>
      <c r="H14" s="11">
        <f t="shared" si="0"/>
        <v>68.96</v>
      </c>
      <c r="I14" s="8" t="s">
        <v>15</v>
      </c>
      <c r="J14" s="8"/>
      <c r="K14" s="15"/>
    </row>
    <row r="15" s="1" customFormat="1" spans="1:11">
      <c r="A15" s="8">
        <v>13</v>
      </c>
      <c r="B15" s="9" t="s">
        <v>38</v>
      </c>
      <c r="C15" s="9" t="s">
        <v>39</v>
      </c>
      <c r="D15" s="8" t="s">
        <v>14</v>
      </c>
      <c r="E15" s="9">
        <v>57.5</v>
      </c>
      <c r="F15" s="8">
        <v>1</v>
      </c>
      <c r="G15" s="10">
        <v>76.3</v>
      </c>
      <c r="H15" s="11">
        <f t="shared" si="0"/>
        <v>68.78</v>
      </c>
      <c r="I15" s="8" t="s">
        <v>15</v>
      </c>
      <c r="J15" s="15"/>
      <c r="K15" s="15"/>
    </row>
    <row r="16" s="1" customFormat="1" spans="1:11">
      <c r="A16" s="8">
        <v>14</v>
      </c>
      <c r="B16" s="9" t="s">
        <v>40</v>
      </c>
      <c r="C16" s="9" t="s">
        <v>41</v>
      </c>
      <c r="D16" s="8" t="s">
        <v>14</v>
      </c>
      <c r="E16" s="9">
        <v>59</v>
      </c>
      <c r="F16" s="8">
        <v>14</v>
      </c>
      <c r="G16" s="10">
        <v>75.1</v>
      </c>
      <c r="H16" s="11">
        <f t="shared" si="0"/>
        <v>68.66</v>
      </c>
      <c r="I16" s="8" t="s">
        <v>15</v>
      </c>
      <c r="J16" s="8"/>
      <c r="K16" s="15"/>
    </row>
    <row r="17" s="1" customFormat="1" spans="1:11">
      <c r="A17" s="8">
        <v>15</v>
      </c>
      <c r="B17" s="9" t="s">
        <v>42</v>
      </c>
      <c r="C17" s="9" t="s">
        <v>43</v>
      </c>
      <c r="D17" s="8" t="s">
        <v>14</v>
      </c>
      <c r="E17" s="9">
        <v>57.5</v>
      </c>
      <c r="F17" s="8">
        <v>16</v>
      </c>
      <c r="G17" s="10">
        <v>75.8</v>
      </c>
      <c r="H17" s="11">
        <f t="shared" si="0"/>
        <v>68.48</v>
      </c>
      <c r="I17" s="8" t="s">
        <v>15</v>
      </c>
      <c r="J17" s="15"/>
      <c r="K17" s="15"/>
    </row>
    <row r="18" s="1" customFormat="1" spans="1:11">
      <c r="A18" s="8">
        <v>16</v>
      </c>
      <c r="B18" s="9" t="s">
        <v>44</v>
      </c>
      <c r="C18" s="9" t="s">
        <v>45</v>
      </c>
      <c r="D18" s="8" t="s">
        <v>14</v>
      </c>
      <c r="E18" s="9">
        <v>60</v>
      </c>
      <c r="F18" s="8">
        <v>18</v>
      </c>
      <c r="G18" s="10">
        <v>73.9</v>
      </c>
      <c r="H18" s="11">
        <f t="shared" si="0"/>
        <v>68.34</v>
      </c>
      <c r="I18" s="8"/>
      <c r="J18" s="8"/>
      <c r="K18" s="8"/>
    </row>
    <row r="19" s="1" customFormat="1" spans="1:11">
      <c r="A19" s="8">
        <v>17</v>
      </c>
      <c r="B19" s="9" t="s">
        <v>46</v>
      </c>
      <c r="C19" s="9" t="s">
        <v>47</v>
      </c>
      <c r="D19" s="8" t="s">
        <v>14</v>
      </c>
      <c r="E19" s="9">
        <v>58</v>
      </c>
      <c r="F19" s="8">
        <v>19</v>
      </c>
      <c r="G19" s="10">
        <v>74.3</v>
      </c>
      <c r="H19" s="11">
        <f t="shared" si="0"/>
        <v>67.78</v>
      </c>
      <c r="I19" s="8"/>
      <c r="J19" s="8"/>
      <c r="K19" s="8"/>
    </row>
    <row r="20" s="1" customFormat="1" spans="1:11">
      <c r="A20" s="8">
        <v>18</v>
      </c>
      <c r="B20" s="9" t="s">
        <v>48</v>
      </c>
      <c r="C20" s="9" t="s">
        <v>49</v>
      </c>
      <c r="D20" s="8" t="s">
        <v>14</v>
      </c>
      <c r="E20" s="9">
        <v>62</v>
      </c>
      <c r="F20" s="8">
        <v>3</v>
      </c>
      <c r="G20" s="10">
        <v>71.4</v>
      </c>
      <c r="H20" s="11">
        <f t="shared" si="0"/>
        <v>67.64</v>
      </c>
      <c r="I20" s="8"/>
      <c r="J20" s="8"/>
      <c r="K20" s="8"/>
    </row>
    <row r="21" s="1" customFormat="1" spans="1:11">
      <c r="A21" s="8">
        <v>19</v>
      </c>
      <c r="B21" s="9" t="s">
        <v>50</v>
      </c>
      <c r="C21" s="9" t="s">
        <v>51</v>
      </c>
      <c r="D21" s="8" t="s">
        <v>14</v>
      </c>
      <c r="E21" s="9">
        <v>59.5</v>
      </c>
      <c r="F21" s="8">
        <v>2</v>
      </c>
      <c r="G21" s="10">
        <v>72.5</v>
      </c>
      <c r="H21" s="11">
        <f t="shared" si="0"/>
        <v>67.3</v>
      </c>
      <c r="I21" s="8"/>
      <c r="J21" s="8"/>
      <c r="K21" s="8"/>
    </row>
    <row r="22" s="1" customFormat="1" spans="1:11">
      <c r="A22" s="8">
        <v>20</v>
      </c>
      <c r="B22" s="9" t="s">
        <v>52</v>
      </c>
      <c r="C22" s="9" t="s">
        <v>53</v>
      </c>
      <c r="D22" s="8" t="s">
        <v>14</v>
      </c>
      <c r="E22" s="9">
        <v>58.5</v>
      </c>
      <c r="F22" s="8">
        <v>8</v>
      </c>
      <c r="G22" s="10">
        <v>72.3</v>
      </c>
      <c r="H22" s="11">
        <f t="shared" si="0"/>
        <v>66.78</v>
      </c>
      <c r="I22" s="8"/>
      <c r="J22" s="8"/>
      <c r="K22" s="8"/>
    </row>
    <row r="23" s="1" customFormat="1" spans="1:11">
      <c r="A23" s="8">
        <v>21</v>
      </c>
      <c r="B23" s="9" t="s">
        <v>54</v>
      </c>
      <c r="C23" s="9" t="s">
        <v>55</v>
      </c>
      <c r="D23" s="8" t="s">
        <v>56</v>
      </c>
      <c r="E23" s="9">
        <v>59</v>
      </c>
      <c r="F23" s="8">
        <v>2</v>
      </c>
      <c r="G23" s="10">
        <v>89.8</v>
      </c>
      <c r="H23" s="11">
        <f t="shared" si="0"/>
        <v>77.48</v>
      </c>
      <c r="I23" s="8" t="s">
        <v>15</v>
      </c>
      <c r="J23" s="8" t="s">
        <v>15</v>
      </c>
      <c r="K23" s="8"/>
    </row>
    <row r="24" s="1" customFormat="1" spans="1:11">
      <c r="A24" s="8">
        <v>22</v>
      </c>
      <c r="B24" s="9" t="s">
        <v>57</v>
      </c>
      <c r="C24" s="9" t="s">
        <v>58</v>
      </c>
      <c r="D24" s="8" t="s">
        <v>56</v>
      </c>
      <c r="E24" s="9">
        <v>55.5</v>
      </c>
      <c r="F24" s="12">
        <v>12</v>
      </c>
      <c r="G24" s="13">
        <v>90.7</v>
      </c>
      <c r="H24" s="11">
        <f t="shared" si="0"/>
        <v>76.62</v>
      </c>
      <c r="I24" s="8" t="s">
        <v>15</v>
      </c>
      <c r="J24" s="8" t="s">
        <v>15</v>
      </c>
      <c r="K24" s="15"/>
    </row>
    <row r="25" s="1" customFormat="1" spans="1:11">
      <c r="A25" s="8">
        <v>23</v>
      </c>
      <c r="B25" s="9" t="s">
        <v>59</v>
      </c>
      <c r="C25" s="9" t="s">
        <v>60</v>
      </c>
      <c r="D25" s="8" t="s">
        <v>56</v>
      </c>
      <c r="E25" s="9">
        <v>59</v>
      </c>
      <c r="F25" s="12">
        <v>15</v>
      </c>
      <c r="G25" s="13">
        <v>87.8</v>
      </c>
      <c r="H25" s="11">
        <f t="shared" si="0"/>
        <v>76.28</v>
      </c>
      <c r="I25" s="8" t="s">
        <v>15</v>
      </c>
      <c r="J25" s="8" t="s">
        <v>15</v>
      </c>
      <c r="K25" s="15"/>
    </row>
    <row r="26" s="1" customFormat="1" spans="1:11">
      <c r="A26" s="8">
        <v>24</v>
      </c>
      <c r="B26" s="9" t="s">
        <v>61</v>
      </c>
      <c r="C26" s="9" t="s">
        <v>62</v>
      </c>
      <c r="D26" s="8" t="s">
        <v>56</v>
      </c>
      <c r="E26" s="9">
        <v>58.5</v>
      </c>
      <c r="F26" s="12">
        <v>6</v>
      </c>
      <c r="G26" s="13">
        <v>86.5</v>
      </c>
      <c r="H26" s="11">
        <f t="shared" si="0"/>
        <v>75.3</v>
      </c>
      <c r="I26" s="8" t="s">
        <v>15</v>
      </c>
      <c r="J26" s="8" t="s">
        <v>15</v>
      </c>
      <c r="K26" s="15"/>
    </row>
    <row r="27" s="1" customFormat="1" spans="1:11">
      <c r="A27" s="8">
        <v>25</v>
      </c>
      <c r="B27" s="9" t="s">
        <v>63</v>
      </c>
      <c r="C27" s="9" t="s">
        <v>64</v>
      </c>
      <c r="D27" s="8" t="s">
        <v>56</v>
      </c>
      <c r="E27" s="9">
        <v>60</v>
      </c>
      <c r="F27" s="8">
        <v>16</v>
      </c>
      <c r="G27" s="10">
        <v>84.4</v>
      </c>
      <c r="H27" s="11">
        <f t="shared" si="0"/>
        <v>74.64</v>
      </c>
      <c r="I27" s="8" t="s">
        <v>15</v>
      </c>
      <c r="J27" s="8" t="s">
        <v>15</v>
      </c>
      <c r="K27" s="15"/>
    </row>
    <row r="28" s="1" customFormat="1" spans="1:11">
      <c r="A28" s="8">
        <v>26</v>
      </c>
      <c r="B28" s="9" t="s">
        <v>65</v>
      </c>
      <c r="C28" s="9" t="s">
        <v>66</v>
      </c>
      <c r="D28" s="8" t="s">
        <v>56</v>
      </c>
      <c r="E28" s="9">
        <v>55</v>
      </c>
      <c r="F28" s="8">
        <v>4</v>
      </c>
      <c r="G28" s="10">
        <v>85.3</v>
      </c>
      <c r="H28" s="11">
        <f t="shared" si="0"/>
        <v>73.18</v>
      </c>
      <c r="I28" s="8" t="s">
        <v>15</v>
      </c>
      <c r="J28" s="8"/>
      <c r="K28" s="15"/>
    </row>
    <row r="29" s="1" customFormat="1" spans="1:11">
      <c r="A29" s="8">
        <v>27</v>
      </c>
      <c r="B29" s="9" t="s">
        <v>67</v>
      </c>
      <c r="C29" s="9" t="s">
        <v>68</v>
      </c>
      <c r="D29" s="8" t="s">
        <v>56</v>
      </c>
      <c r="E29" s="9">
        <v>55</v>
      </c>
      <c r="F29" s="12">
        <v>11</v>
      </c>
      <c r="G29" s="13">
        <v>83.1</v>
      </c>
      <c r="H29" s="11">
        <f t="shared" si="0"/>
        <v>71.86</v>
      </c>
      <c r="I29" s="8" t="s">
        <v>15</v>
      </c>
      <c r="J29" s="8"/>
      <c r="K29" s="15"/>
    </row>
    <row r="30" s="1" customFormat="1" spans="1:11">
      <c r="A30" s="8">
        <v>28</v>
      </c>
      <c r="B30" s="9" t="s">
        <v>69</v>
      </c>
      <c r="C30" s="9" t="s">
        <v>70</v>
      </c>
      <c r="D30" s="8" t="s">
        <v>56</v>
      </c>
      <c r="E30" s="9">
        <v>56.5</v>
      </c>
      <c r="F30" s="8">
        <v>10</v>
      </c>
      <c r="G30" s="10">
        <v>80</v>
      </c>
      <c r="H30" s="11">
        <f t="shared" si="0"/>
        <v>70.6</v>
      </c>
      <c r="I30" s="8" t="s">
        <v>15</v>
      </c>
      <c r="J30" s="8"/>
      <c r="K30" s="15"/>
    </row>
    <row r="31" s="1" customFormat="1" spans="1:11">
      <c r="A31" s="8">
        <v>29</v>
      </c>
      <c r="B31" s="9" t="s">
        <v>71</v>
      </c>
      <c r="C31" s="9" t="s">
        <v>72</v>
      </c>
      <c r="D31" s="8" t="s">
        <v>56</v>
      </c>
      <c r="E31" s="9">
        <v>56</v>
      </c>
      <c r="F31" s="12">
        <v>14</v>
      </c>
      <c r="G31" s="13">
        <v>75.9</v>
      </c>
      <c r="H31" s="11">
        <f t="shared" si="0"/>
        <v>67.94</v>
      </c>
      <c r="I31" s="8"/>
      <c r="J31" s="8"/>
      <c r="K31" s="15"/>
    </row>
    <row r="32" s="1" customFormat="1" spans="1:11">
      <c r="A32" s="8">
        <v>30</v>
      </c>
      <c r="B32" s="9" t="s">
        <v>73</v>
      </c>
      <c r="C32" s="9" t="s">
        <v>74</v>
      </c>
      <c r="D32" s="8" t="s">
        <v>56</v>
      </c>
      <c r="E32" s="9">
        <v>59</v>
      </c>
      <c r="F32" s="8">
        <v>7</v>
      </c>
      <c r="G32" s="10">
        <v>72.1</v>
      </c>
      <c r="H32" s="11">
        <f t="shared" si="0"/>
        <v>66.86</v>
      </c>
      <c r="I32" s="8"/>
      <c r="J32" s="8"/>
      <c r="K32" s="8"/>
    </row>
    <row r="33" s="1" customFormat="1" spans="1:11">
      <c r="A33" s="8">
        <v>31</v>
      </c>
      <c r="B33" s="9" t="s">
        <v>75</v>
      </c>
      <c r="C33" s="9" t="s">
        <v>76</v>
      </c>
      <c r="D33" s="8" t="s">
        <v>56</v>
      </c>
      <c r="E33" s="9">
        <v>57</v>
      </c>
      <c r="F33" s="12">
        <v>9</v>
      </c>
      <c r="G33" s="13">
        <v>73.1</v>
      </c>
      <c r="H33" s="11">
        <f t="shared" si="0"/>
        <v>66.66</v>
      </c>
      <c r="I33" s="8"/>
      <c r="J33" s="8"/>
      <c r="K33" s="15"/>
    </row>
    <row r="34" s="1" customFormat="1" spans="1:11">
      <c r="A34" s="8">
        <v>32</v>
      </c>
      <c r="B34" s="9" t="s">
        <v>77</v>
      </c>
      <c r="C34" s="9" t="s">
        <v>78</v>
      </c>
      <c r="D34" s="8" t="s">
        <v>56</v>
      </c>
      <c r="E34" s="9">
        <v>55.5</v>
      </c>
      <c r="F34" s="12">
        <v>5</v>
      </c>
      <c r="G34" s="13">
        <v>61.7</v>
      </c>
      <c r="H34" s="11">
        <f t="shared" si="0"/>
        <v>59.22</v>
      </c>
      <c r="I34" s="8"/>
      <c r="J34" s="8"/>
      <c r="K34" s="15"/>
    </row>
    <row r="35" s="1" customFormat="1" spans="1:11">
      <c r="A35" s="8">
        <v>33</v>
      </c>
      <c r="B35" s="9" t="s">
        <v>79</v>
      </c>
      <c r="C35" s="9" t="s">
        <v>80</v>
      </c>
      <c r="D35" s="8" t="s">
        <v>56</v>
      </c>
      <c r="E35" s="9">
        <v>57.5</v>
      </c>
      <c r="F35" s="12">
        <v>3</v>
      </c>
      <c r="G35" s="13">
        <v>60.1</v>
      </c>
      <c r="H35" s="11">
        <f t="shared" si="0"/>
        <v>59.06</v>
      </c>
      <c r="I35" s="8"/>
      <c r="J35" s="8"/>
      <c r="K35" s="15"/>
    </row>
    <row r="36" s="1" customFormat="1" spans="1:11">
      <c r="A36" s="8">
        <v>34</v>
      </c>
      <c r="B36" s="9" t="s">
        <v>81</v>
      </c>
      <c r="C36" s="9" t="s">
        <v>82</v>
      </c>
      <c r="D36" s="8" t="s">
        <v>56</v>
      </c>
      <c r="E36" s="9">
        <v>54.5</v>
      </c>
      <c r="F36" s="12">
        <v>13</v>
      </c>
      <c r="G36" s="13">
        <v>61.6</v>
      </c>
      <c r="H36" s="11">
        <f t="shared" si="0"/>
        <v>58.76</v>
      </c>
      <c r="I36" s="8"/>
      <c r="J36" s="8"/>
      <c r="K36" s="15"/>
    </row>
    <row r="37" s="1" customFormat="1" spans="1:11">
      <c r="A37" s="8">
        <v>35</v>
      </c>
      <c r="B37" s="9" t="s">
        <v>83</v>
      </c>
      <c r="C37" s="9" t="s">
        <v>84</v>
      </c>
      <c r="D37" s="8" t="s">
        <v>56</v>
      </c>
      <c r="E37" s="9">
        <v>54.5</v>
      </c>
      <c r="F37" s="12">
        <v>8</v>
      </c>
      <c r="G37" s="13">
        <v>59.4</v>
      </c>
      <c r="H37" s="11">
        <f t="shared" si="0"/>
        <v>57.44</v>
      </c>
      <c r="I37" s="8"/>
      <c r="J37" s="8"/>
      <c r="K37" s="15"/>
    </row>
    <row r="38" s="1" customFormat="1" spans="1:11">
      <c r="A38" s="8">
        <v>36</v>
      </c>
      <c r="B38" s="9" t="s">
        <v>85</v>
      </c>
      <c r="C38" s="9" t="s">
        <v>86</v>
      </c>
      <c r="D38" s="8" t="s">
        <v>56</v>
      </c>
      <c r="E38" s="9">
        <v>57.5</v>
      </c>
      <c r="F38" s="12" t="s">
        <v>87</v>
      </c>
      <c r="G38" s="13"/>
      <c r="H38" s="11">
        <f t="shared" si="0"/>
        <v>23</v>
      </c>
      <c r="I38" s="8"/>
      <c r="J38" s="8"/>
      <c r="K38" s="15"/>
    </row>
  </sheetData>
  <sortState ref="A3:L22">
    <sortCondition ref="H3:H22" descending="1"/>
  </sortState>
  <mergeCells count="1">
    <mergeCell ref="A1:K1"/>
  </mergeCells>
  <pageMargins left="0.354330708661417" right="0.354330708661417" top="0.590551181102362" bottom="0.393700787401575" header="0.511811023622047" footer="0.511811023622047"/>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青</cp:lastModifiedBy>
  <dcterms:created xsi:type="dcterms:W3CDTF">2016-12-02T08:54:00Z</dcterms:created>
  <cp:lastPrinted>2023-07-22T13:42:00Z</cp:lastPrinted>
  <dcterms:modified xsi:type="dcterms:W3CDTF">2025-05-10T11:54:24Z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0F2060B790134C0FAEDEFEAC3C1B07C8_13</vt:lpwstr>
  </property>
</Properties>
</file>