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 activeTab="1"/>
  </bookViews>
  <sheets>
    <sheet name="兴和118人" sheetId="1" r:id="rId1"/>
    <sheet name="Sheet1" sheetId="2" r:id="rId2"/>
  </sheets>
  <definedNames>
    <definedName name="_xlnm._FilterDatabase" localSheetId="0" hidden="1">兴和118人!$A$2:$K$121</definedName>
    <definedName name="_xlnm.Print_Titles" localSheetId="1">Sheet1!$1:$2</definedName>
    <definedName name="_xlnm.Print_Titles" localSheetId="0">兴和118人!$1:$2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<sst xmlns="http://schemas.openxmlformats.org/spreadsheetml/2006/main" count="772" uniqueCount="283">
  <si>
    <t>2024年乌兰察布市兴和县公开招聘教师总成绩表</t>
  </si>
  <si>
    <t>序号</t>
  </si>
  <si>
    <t>职位名称</t>
  </si>
  <si>
    <t>用人单位名称</t>
  </si>
  <si>
    <t>姓名</t>
  </si>
  <si>
    <t>身份证号</t>
  </si>
  <si>
    <t>笔试成绩</t>
  </si>
  <si>
    <t>面试成绩</t>
  </si>
  <si>
    <t>总
成绩</t>
  </si>
  <si>
    <t>是否进入考察体检</t>
  </si>
  <si>
    <t>备注</t>
  </si>
  <si>
    <t>高中政治教师（高校毕业生）</t>
  </si>
  <si>
    <t>兴和县教育体育局所属学校</t>
  </si>
  <si>
    <t>解晓露</t>
  </si>
  <si>
    <t>150924200112053422</t>
  </si>
  <si>
    <t>进入考察
体检</t>
  </si>
  <si>
    <t>武付辉</t>
  </si>
  <si>
    <t>150103200210301666</t>
  </si>
  <si>
    <t>王永青</t>
  </si>
  <si>
    <t>152221199910241814</t>
  </si>
  <si>
    <t>初中道德与法治教师</t>
  </si>
  <si>
    <t>万洁</t>
  </si>
  <si>
    <t>130705199411191826</t>
  </si>
  <si>
    <t>小学数学教师（项目人员转普通岗）</t>
  </si>
  <si>
    <t>薛成</t>
  </si>
  <si>
    <t>140203199808153213</t>
  </si>
  <si>
    <t>白亚丽</t>
  </si>
  <si>
    <t>152625199801035023</t>
  </si>
  <si>
    <t>赵娟娟</t>
  </si>
  <si>
    <t>15262819900606692X</t>
  </si>
  <si>
    <t>小学音乐教师（项目人员转普通岗）</t>
  </si>
  <si>
    <t>刘天赋</t>
  </si>
  <si>
    <t>150223200112080311</t>
  </si>
  <si>
    <t>曹国琦</t>
  </si>
  <si>
    <t>152632200001020041</t>
  </si>
  <si>
    <t>张亚妮</t>
  </si>
  <si>
    <t>152626199811015743</t>
  </si>
  <si>
    <t>王文静</t>
  </si>
  <si>
    <t>150924200104203128</t>
  </si>
  <si>
    <t>张燕</t>
  </si>
  <si>
    <t>142232199707120029</t>
  </si>
  <si>
    <t>祁波</t>
  </si>
  <si>
    <t>140221200111161318</t>
  </si>
  <si>
    <t>小学英语教师</t>
  </si>
  <si>
    <t>白娟娟</t>
  </si>
  <si>
    <t>152634199009142120</t>
  </si>
  <si>
    <t>张静</t>
  </si>
  <si>
    <t>152502200104053328</t>
  </si>
  <si>
    <t>孙冉</t>
  </si>
  <si>
    <t>15263019970102474X</t>
  </si>
  <si>
    <t>呼娜</t>
  </si>
  <si>
    <t>140222199310107542</t>
  </si>
  <si>
    <t>孙悦</t>
  </si>
  <si>
    <t>150424199901043021</t>
  </si>
  <si>
    <t>刘娟</t>
  </si>
  <si>
    <t>150425199211121164</t>
  </si>
  <si>
    <t>缺考</t>
  </si>
  <si>
    <t>小学语文教师</t>
  </si>
  <si>
    <t>郑永爱</t>
  </si>
  <si>
    <t>152627200201072523</t>
  </si>
  <si>
    <t>董晓敏</t>
  </si>
  <si>
    <t>152527199910184527</t>
  </si>
  <si>
    <t>王佳乐</t>
  </si>
  <si>
    <t>150927200003157520</t>
  </si>
  <si>
    <t>辛梦</t>
  </si>
  <si>
    <t>130726200005080028</t>
  </si>
  <si>
    <t>温晓倩</t>
  </si>
  <si>
    <t>152627199906230020</t>
  </si>
  <si>
    <t>张嘉媛</t>
  </si>
  <si>
    <t>152630199601133025</t>
  </si>
  <si>
    <t>幼儿教师</t>
  </si>
  <si>
    <t>梁佳宇</t>
  </si>
  <si>
    <t>152627199909120046</t>
  </si>
  <si>
    <t>史娅姝</t>
  </si>
  <si>
    <t>152627199801044627</t>
  </si>
  <si>
    <t>屈文沛</t>
  </si>
  <si>
    <t>152627200108120025</t>
  </si>
  <si>
    <t>孙东芳</t>
  </si>
  <si>
    <t>15043019990421396X</t>
  </si>
  <si>
    <t>张星星</t>
  </si>
  <si>
    <t>150924199709011326</t>
  </si>
  <si>
    <t>王思蕾</t>
  </si>
  <si>
    <t>152627199609290027</t>
  </si>
  <si>
    <t>方芳</t>
  </si>
  <si>
    <t>14093019991120002X</t>
  </si>
  <si>
    <t>吴晓静</t>
  </si>
  <si>
    <t>152627199901050047</t>
  </si>
  <si>
    <t>董雅茹</t>
  </si>
  <si>
    <t>150924199909201327</t>
  </si>
  <si>
    <t>杨敏</t>
  </si>
  <si>
    <t>150924199804073429</t>
  </si>
  <si>
    <t>王晶心</t>
  </si>
  <si>
    <t>130725199412101824</t>
  </si>
  <si>
    <t>朱霖</t>
  </si>
  <si>
    <t>152627200011190019</t>
  </si>
  <si>
    <t>白茹雪</t>
  </si>
  <si>
    <t>152627200012283727</t>
  </si>
  <si>
    <t>陈辉</t>
  </si>
  <si>
    <t>152627199607120024</t>
  </si>
  <si>
    <t>杜思盈</t>
  </si>
  <si>
    <t>150924200201023428</t>
  </si>
  <si>
    <t>张亚同</t>
  </si>
  <si>
    <t>152627199709280045</t>
  </si>
  <si>
    <t>文学博</t>
  </si>
  <si>
    <t>152627200007110047</t>
  </si>
  <si>
    <t>翟美英</t>
  </si>
  <si>
    <t>152627199804246427</t>
  </si>
  <si>
    <t>曹晓娟</t>
  </si>
  <si>
    <t>150924199810173725</t>
  </si>
  <si>
    <t>邢振科</t>
  </si>
  <si>
    <t>150924200210231923</t>
  </si>
  <si>
    <t>陈静</t>
  </si>
  <si>
    <t>152627199008103740</t>
  </si>
  <si>
    <t>乌日力嘎</t>
  </si>
  <si>
    <t>152323200101295023</t>
  </si>
  <si>
    <t>田佳潞</t>
  </si>
  <si>
    <t>152628200004216184</t>
  </si>
  <si>
    <t>石晓霞</t>
  </si>
  <si>
    <t>152627199407044645</t>
  </si>
  <si>
    <t>徐晔</t>
  </si>
  <si>
    <t>152627199706010023</t>
  </si>
  <si>
    <t>李洁</t>
  </si>
  <si>
    <t>152601199902100620</t>
  </si>
  <si>
    <t>冀容姝</t>
  </si>
  <si>
    <t>150924199908162522</t>
  </si>
  <si>
    <t>叶磊</t>
  </si>
  <si>
    <t>150924200103011327</t>
  </si>
  <si>
    <t>李艺</t>
  </si>
  <si>
    <t>130728200010260069</t>
  </si>
  <si>
    <t>智晓敏</t>
  </si>
  <si>
    <t>152630199605147221</t>
  </si>
  <si>
    <t>乔晶莉</t>
  </si>
  <si>
    <t>130725200005071467</t>
  </si>
  <si>
    <t>曹娜</t>
  </si>
  <si>
    <t>15262719980810344X</t>
  </si>
  <si>
    <t>谢欢欢</t>
  </si>
  <si>
    <t>152221199710254629</t>
  </si>
  <si>
    <t>放弃面试</t>
  </si>
  <si>
    <t>初中地理教师</t>
  </si>
  <si>
    <t>樊倩楠</t>
  </si>
  <si>
    <t>152722200010152145</t>
  </si>
  <si>
    <t>张文娟</t>
  </si>
  <si>
    <t>152626199909140622</t>
  </si>
  <si>
    <t>王艳</t>
  </si>
  <si>
    <t>152632199410033024</t>
  </si>
  <si>
    <t>刘雅姿</t>
  </si>
  <si>
    <t>140623199910070024</t>
  </si>
  <si>
    <t>李亚娜</t>
  </si>
  <si>
    <t>152626200104062124</t>
  </si>
  <si>
    <t>陈呼宝力格</t>
  </si>
  <si>
    <t>152322199702252721</t>
  </si>
  <si>
    <t>初中历史教师</t>
  </si>
  <si>
    <t>帖亚莉</t>
  </si>
  <si>
    <t>140226199312115541</t>
  </si>
  <si>
    <t>李文强</t>
  </si>
  <si>
    <t>150202199610173310</t>
  </si>
  <si>
    <t>郝梦菲</t>
  </si>
  <si>
    <t>152601200106110129</t>
  </si>
  <si>
    <t>王新宇</t>
  </si>
  <si>
    <t>152103199705183311</t>
  </si>
  <si>
    <t>张玲</t>
  </si>
  <si>
    <t>15252920020226302X</t>
  </si>
  <si>
    <t>刘燕</t>
  </si>
  <si>
    <t>152627199901085223</t>
  </si>
  <si>
    <t>王子琦</t>
  </si>
  <si>
    <t>150102200112021613</t>
  </si>
  <si>
    <t>包小飞</t>
  </si>
  <si>
    <t>152325199710021543</t>
  </si>
  <si>
    <t>姜楠</t>
  </si>
  <si>
    <t>140225199906054321</t>
  </si>
  <si>
    <t>初中生物教师（项目人员转普通岗）</t>
  </si>
  <si>
    <t>杨晓琪</t>
  </si>
  <si>
    <t>14062119930220222X</t>
  </si>
  <si>
    <t>刘慧敏</t>
  </si>
  <si>
    <t>150429199610084626</t>
  </si>
  <si>
    <t>韩云江</t>
  </si>
  <si>
    <t>533221199804074321</t>
  </si>
  <si>
    <t>高中生物教师（项目人员转普通岗）</t>
  </si>
  <si>
    <t>杨春慧</t>
  </si>
  <si>
    <t>140622199902099840</t>
  </si>
  <si>
    <t>毕雨梦</t>
  </si>
  <si>
    <t>150421199904264728</t>
  </si>
  <si>
    <t>王娜钦</t>
  </si>
  <si>
    <t>152325200011045023</t>
  </si>
  <si>
    <t>初中数学教师</t>
  </si>
  <si>
    <t>刘青青</t>
  </si>
  <si>
    <t>152627200110113721</t>
  </si>
  <si>
    <t>姚海桃</t>
  </si>
  <si>
    <t>140212199307072729</t>
  </si>
  <si>
    <t>耿荣</t>
  </si>
  <si>
    <t>152631200012250049</t>
  </si>
  <si>
    <t>李琳</t>
  </si>
  <si>
    <t>140225199611100028</t>
  </si>
  <si>
    <t>牛超</t>
  </si>
  <si>
    <t>140225199802220065</t>
  </si>
  <si>
    <t>潘建全</t>
  </si>
  <si>
    <t>41133020000524381X</t>
  </si>
  <si>
    <t>刘璐璐</t>
  </si>
  <si>
    <t>140224199607301824</t>
  </si>
  <si>
    <t>王嘉乐</t>
  </si>
  <si>
    <t>140624200107220021</t>
  </si>
  <si>
    <t>罗风娇</t>
  </si>
  <si>
    <t>152627200001080545</t>
  </si>
  <si>
    <t>郭英</t>
  </si>
  <si>
    <t>140624199212260521</t>
  </si>
  <si>
    <t>任慧</t>
  </si>
  <si>
    <t>152701200110155421</t>
  </si>
  <si>
    <t>张月霞</t>
  </si>
  <si>
    <t>152627200104201629</t>
  </si>
  <si>
    <t>曹锐敏</t>
  </si>
  <si>
    <t>140622199606232926</t>
  </si>
  <si>
    <t>聂秋爽</t>
  </si>
  <si>
    <t>150423200208210820</t>
  </si>
  <si>
    <t>张佳慧</t>
  </si>
  <si>
    <t>152323199904172726</t>
  </si>
  <si>
    <t>初中体育教师</t>
  </si>
  <si>
    <t>邬乐</t>
  </si>
  <si>
    <t>152723200102151517</t>
  </si>
  <si>
    <t>陈亚楠</t>
  </si>
  <si>
    <t>152627199803200056</t>
  </si>
  <si>
    <t>吴冰倩</t>
  </si>
  <si>
    <t>152625199907080025</t>
  </si>
  <si>
    <t>初中物理教师</t>
  </si>
  <si>
    <t>孙布尔</t>
  </si>
  <si>
    <t>152326200009257613</t>
  </si>
  <si>
    <t>谢茜茜</t>
  </si>
  <si>
    <t>152627199204260524</t>
  </si>
  <si>
    <t>张孟玉</t>
  </si>
  <si>
    <t>15040419970828002X</t>
  </si>
  <si>
    <t>张国胜</t>
  </si>
  <si>
    <t>150221200011091318</t>
  </si>
  <si>
    <t>李仁俊</t>
  </si>
  <si>
    <t>152529199801230718</t>
  </si>
  <si>
    <t>武才林玉</t>
  </si>
  <si>
    <t>140624199810010063</t>
  </si>
  <si>
    <t>初中英语教师</t>
  </si>
  <si>
    <t>王亚丹</t>
  </si>
  <si>
    <t>152629200003220022</t>
  </si>
  <si>
    <t>曲晓曼</t>
  </si>
  <si>
    <t>150430199912290404</t>
  </si>
  <si>
    <t>侯聪丽</t>
  </si>
  <si>
    <t>152627198911081328</t>
  </si>
  <si>
    <t>辛志斌</t>
  </si>
  <si>
    <t>152601199202042634</t>
  </si>
  <si>
    <t>石文霞</t>
  </si>
  <si>
    <t>150924199611245829</t>
  </si>
  <si>
    <t>苏佳艺</t>
  </si>
  <si>
    <t>152628200006130261</t>
  </si>
  <si>
    <t>高中英语教师</t>
  </si>
  <si>
    <t>郑琳</t>
  </si>
  <si>
    <t>152627199609164629</t>
  </si>
  <si>
    <t>管晓芬</t>
  </si>
  <si>
    <t>152627199806102523</t>
  </si>
  <si>
    <t>郝喜峰</t>
  </si>
  <si>
    <t>152627199906224325</t>
  </si>
  <si>
    <t>刘江</t>
  </si>
  <si>
    <t>152626200107252724</t>
  </si>
  <si>
    <t>张彪</t>
  </si>
  <si>
    <t>152627199811112515</t>
  </si>
  <si>
    <t>张倩</t>
  </si>
  <si>
    <t>150207199004295029</t>
  </si>
  <si>
    <t>高中语文教师（项目人员转普通岗）</t>
  </si>
  <si>
    <t>蔺慧敏</t>
  </si>
  <si>
    <t>152627199905223726</t>
  </si>
  <si>
    <t>翁佳箕</t>
  </si>
  <si>
    <t>150924199903103726</t>
  </si>
  <si>
    <t>杜吉燕</t>
  </si>
  <si>
    <t>152827200011286329</t>
  </si>
  <si>
    <t>兴和县人力资源与社会保障局（签字盖章）                  兴和县教育体育局（签字盖章）</t>
  </si>
  <si>
    <t>2024年兴和县公开招聘教职工拟聘用人员名单</t>
  </si>
  <si>
    <t>性别</t>
  </si>
  <si>
    <t>民族</t>
  </si>
  <si>
    <t>高中政治教师</t>
  </si>
  <si>
    <t>女</t>
  </si>
  <si>
    <t>汉族</t>
  </si>
  <si>
    <t>拟聘用</t>
  </si>
  <si>
    <t>小学数学教师</t>
  </si>
  <si>
    <t>男</t>
  </si>
  <si>
    <t>小学音乐教师</t>
  </si>
  <si>
    <t>蒙古族</t>
  </si>
  <si>
    <t>拟聘用（递补）</t>
  </si>
  <si>
    <t>初中生物教师</t>
  </si>
  <si>
    <t>高中生物教师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</si>
</sst>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20"/>
      <color theme="1"/>
      <name val="黑体"/>
      <charset val="134"/>
    </font>
    <font>
      <b/>
      <sz val="16"/>
      <color theme="1"/>
      <name val="仿宋"/>
      <charset val="134"/>
    </font>
    <font>
      <sz val="12"/>
      <color theme="1"/>
      <name val="仿宋"/>
      <charset val="134"/>
    </font>
    <font>
      <sz val="12"/>
      <color theme="1"/>
      <name val="等线"/>
      <charset val="134"/>
      <scheme val="minor"/>
    </font>
    <font>
      <sz val="12"/>
      <color rgb="FFFF0000"/>
      <name val="仿宋"/>
      <charset val="134"/>
    </font>
    <font>
      <sz val="14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21"/>
  <sheetViews>
    <sheetView workbookViewId="0">
      <selection activeCell="A1" sqref="$A1:$XFD118"/>
    </sheetView>
  </sheetViews>
  <sheetFormatPr defaultColWidth="9" defaultRowHeight="24.95" customHeight="1"/>
  <cols>
    <col min="1" max="1" width="6" customWidth="1"/>
    <col min="2" max="2" width="34.3796296296296" customWidth="1"/>
    <col min="3" max="3" width="26.6296296296296" customWidth="1"/>
    <col min="4" max="4" width="11.6296296296296" customWidth="1"/>
    <col min="5" max="5" width="20.1296296296296" customWidth="1"/>
    <col min="6" max="7" width="7.62962962962963" customWidth="1"/>
    <col min="8" max="8" width="7.75" customWidth="1"/>
    <col min="9" max="9" width="11.25" style="8" customWidth="1"/>
    <col min="10" max="10" width="9.75" customWidth="1"/>
  </cols>
  <sheetData>
    <row r="1" ht="46.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71.25" customHeight="1" spans="1:10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</row>
    <row r="3" s="1" customFormat="1" ht="30" customHeight="1" spans="1:11">
      <c r="A3" s="4">
        <v>1</v>
      </c>
      <c r="B3" s="5" t="s">
        <v>11</v>
      </c>
      <c r="C3" s="5" t="s">
        <v>12</v>
      </c>
      <c r="D3" s="5" t="s">
        <v>13</v>
      </c>
      <c r="E3" s="5" t="s">
        <v>14</v>
      </c>
      <c r="F3" s="5">
        <v>49.68</v>
      </c>
      <c r="G3" s="9">
        <v>89.2</v>
      </c>
      <c r="H3" s="9">
        <f>F3*0.4+G3*0.6</f>
        <v>73.392</v>
      </c>
      <c r="I3" s="5" t="s">
        <v>15</v>
      </c>
      <c r="J3" s="11"/>
      <c r="K3" s="6"/>
    </row>
    <row r="4" s="1" customFormat="1" ht="30" customHeight="1" spans="1:11">
      <c r="A4" s="4">
        <v>2</v>
      </c>
      <c r="B4" s="5" t="s">
        <v>11</v>
      </c>
      <c r="C4" s="5" t="s">
        <v>12</v>
      </c>
      <c r="D4" s="5" t="s">
        <v>16</v>
      </c>
      <c r="E4" s="5" t="s">
        <v>17</v>
      </c>
      <c r="F4" s="5">
        <v>48.67</v>
      </c>
      <c r="G4" s="9">
        <v>87.4</v>
      </c>
      <c r="H4" s="9">
        <f>F4*0.4+G4*0.6</f>
        <v>71.908</v>
      </c>
      <c r="I4" s="5"/>
      <c r="J4" s="4"/>
      <c r="K4" s="6"/>
    </row>
    <row r="5" s="1" customFormat="1" ht="30" customHeight="1" spans="1:11">
      <c r="A5" s="4">
        <v>3</v>
      </c>
      <c r="B5" s="5" t="s">
        <v>11</v>
      </c>
      <c r="C5" s="5" t="s">
        <v>12</v>
      </c>
      <c r="D5" s="5" t="s">
        <v>18</v>
      </c>
      <c r="E5" s="5" t="s">
        <v>19</v>
      </c>
      <c r="F5" s="5">
        <v>36.95</v>
      </c>
      <c r="G5" s="9">
        <v>84</v>
      </c>
      <c r="H5" s="9">
        <f>F5*0.4+G5*0.6</f>
        <v>65.18</v>
      </c>
      <c r="I5" s="5"/>
      <c r="J5" s="4"/>
      <c r="K5" s="6"/>
    </row>
    <row r="6" ht="30" customHeight="1" spans="1:11">
      <c r="A6" s="4">
        <v>4</v>
      </c>
      <c r="B6" s="5" t="s">
        <v>20</v>
      </c>
      <c r="C6" s="5" t="s">
        <v>12</v>
      </c>
      <c r="D6" s="5" t="s">
        <v>21</v>
      </c>
      <c r="E6" s="5" t="s">
        <v>22</v>
      </c>
      <c r="F6" s="5">
        <v>59.6</v>
      </c>
      <c r="G6" s="9">
        <v>89</v>
      </c>
      <c r="H6" s="9">
        <f t="shared" ref="H6:H9" si="0">F6*0.4+G6*0.6</f>
        <v>77.24</v>
      </c>
      <c r="I6" s="5" t="s">
        <v>15</v>
      </c>
      <c r="J6" s="11"/>
      <c r="K6" s="6"/>
    </row>
    <row r="7" ht="30" customHeight="1" spans="1:11">
      <c r="A7" s="4">
        <v>5</v>
      </c>
      <c r="B7" s="5" t="s">
        <v>23</v>
      </c>
      <c r="C7" s="5" t="s">
        <v>12</v>
      </c>
      <c r="D7" s="5" t="s">
        <v>24</v>
      </c>
      <c r="E7" s="5" t="s">
        <v>25</v>
      </c>
      <c r="F7" s="5">
        <v>61.51</v>
      </c>
      <c r="G7" s="9">
        <v>88.6</v>
      </c>
      <c r="H7" s="9">
        <f t="shared" si="0"/>
        <v>77.764</v>
      </c>
      <c r="I7" s="5" t="s">
        <v>15</v>
      </c>
      <c r="J7" s="11"/>
      <c r="K7" s="6"/>
    </row>
    <row r="8" ht="30" customHeight="1" spans="1:11">
      <c r="A8" s="4">
        <v>6</v>
      </c>
      <c r="B8" s="5" t="s">
        <v>23</v>
      </c>
      <c r="C8" s="5" t="s">
        <v>12</v>
      </c>
      <c r="D8" s="5" t="s">
        <v>26</v>
      </c>
      <c r="E8" s="5" t="s">
        <v>27</v>
      </c>
      <c r="F8" s="5">
        <v>50.2</v>
      </c>
      <c r="G8" s="9">
        <v>82.6</v>
      </c>
      <c r="H8" s="9">
        <f t="shared" si="0"/>
        <v>69.64</v>
      </c>
      <c r="I8" s="5"/>
      <c r="J8" s="4"/>
      <c r="K8" s="6"/>
    </row>
    <row r="9" ht="30" customHeight="1" spans="1:11">
      <c r="A9" s="4">
        <v>7</v>
      </c>
      <c r="B9" s="5" t="s">
        <v>23</v>
      </c>
      <c r="C9" s="5" t="s">
        <v>12</v>
      </c>
      <c r="D9" s="5" t="s">
        <v>28</v>
      </c>
      <c r="E9" s="5" t="s">
        <v>29</v>
      </c>
      <c r="F9" s="5">
        <v>49.68</v>
      </c>
      <c r="G9" s="9">
        <v>78</v>
      </c>
      <c r="H9" s="9">
        <f t="shared" si="0"/>
        <v>66.672</v>
      </c>
      <c r="I9" s="5"/>
      <c r="J9" s="4"/>
      <c r="K9" s="6"/>
    </row>
    <row r="10" ht="30" customHeight="1" spans="1:11">
      <c r="A10" s="4">
        <v>8</v>
      </c>
      <c r="B10" s="5" t="s">
        <v>30</v>
      </c>
      <c r="C10" s="5" t="s">
        <v>12</v>
      </c>
      <c r="D10" s="5" t="s">
        <v>31</v>
      </c>
      <c r="E10" s="5" t="s">
        <v>32</v>
      </c>
      <c r="F10" s="5">
        <v>72.86</v>
      </c>
      <c r="G10" s="9">
        <v>87.6</v>
      </c>
      <c r="H10" s="9">
        <f t="shared" ref="H10:H41" si="1">F10*0.4+G10*0.6</f>
        <v>81.704</v>
      </c>
      <c r="I10" s="5" t="s">
        <v>15</v>
      </c>
      <c r="J10" s="11"/>
      <c r="K10" s="6"/>
    </row>
    <row r="11" ht="30" customHeight="1" spans="1:11">
      <c r="A11" s="4">
        <v>11</v>
      </c>
      <c r="B11" s="5" t="s">
        <v>30</v>
      </c>
      <c r="C11" s="5" t="s">
        <v>12</v>
      </c>
      <c r="D11" s="5" t="s">
        <v>33</v>
      </c>
      <c r="E11" s="5" t="s">
        <v>34</v>
      </c>
      <c r="F11" s="5">
        <v>69.79</v>
      </c>
      <c r="G11" s="9">
        <v>87.9</v>
      </c>
      <c r="H11" s="9">
        <f t="shared" si="1"/>
        <v>80.656</v>
      </c>
      <c r="I11" s="5" t="s">
        <v>15</v>
      </c>
      <c r="J11" s="11"/>
      <c r="K11" s="6"/>
    </row>
    <row r="12" ht="30" customHeight="1" spans="1:11">
      <c r="A12" s="4">
        <v>12</v>
      </c>
      <c r="B12" s="5" t="s">
        <v>30</v>
      </c>
      <c r="C12" s="5" t="s">
        <v>12</v>
      </c>
      <c r="D12" s="5" t="s">
        <v>35</v>
      </c>
      <c r="E12" s="5" t="s">
        <v>36</v>
      </c>
      <c r="F12" s="5">
        <v>69.59</v>
      </c>
      <c r="G12" s="9">
        <v>88</v>
      </c>
      <c r="H12" s="9">
        <f t="shared" si="1"/>
        <v>80.636</v>
      </c>
      <c r="I12" s="5"/>
      <c r="J12" s="4"/>
      <c r="K12" s="6"/>
    </row>
    <row r="13" ht="30" customHeight="1" spans="1:11">
      <c r="A13" s="4">
        <v>13</v>
      </c>
      <c r="B13" s="5" t="s">
        <v>30</v>
      </c>
      <c r="C13" s="5" t="s">
        <v>12</v>
      </c>
      <c r="D13" s="5" t="s">
        <v>37</v>
      </c>
      <c r="E13" s="5" t="s">
        <v>38</v>
      </c>
      <c r="F13" s="5">
        <v>69.53</v>
      </c>
      <c r="G13" s="9">
        <v>85.9</v>
      </c>
      <c r="H13" s="9">
        <f t="shared" si="1"/>
        <v>79.352</v>
      </c>
      <c r="I13" s="5"/>
      <c r="J13" s="4"/>
      <c r="K13" s="6"/>
    </row>
    <row r="14" ht="30" customHeight="1" spans="1:11">
      <c r="A14" s="4">
        <v>9</v>
      </c>
      <c r="B14" s="5" t="s">
        <v>30</v>
      </c>
      <c r="C14" s="5" t="s">
        <v>12</v>
      </c>
      <c r="D14" s="5" t="s">
        <v>39</v>
      </c>
      <c r="E14" s="5" t="s">
        <v>40</v>
      </c>
      <c r="F14" s="5">
        <v>71.95</v>
      </c>
      <c r="G14" s="9">
        <v>83.36</v>
      </c>
      <c r="H14" s="9">
        <f t="shared" si="1"/>
        <v>78.796</v>
      </c>
      <c r="I14" s="5"/>
      <c r="J14" s="4"/>
      <c r="K14" s="6"/>
    </row>
    <row r="15" ht="30" customHeight="1" spans="1:11">
      <c r="A15" s="4">
        <v>10</v>
      </c>
      <c r="B15" s="5" t="s">
        <v>30</v>
      </c>
      <c r="C15" s="5" t="s">
        <v>12</v>
      </c>
      <c r="D15" s="5" t="s">
        <v>41</v>
      </c>
      <c r="E15" s="5" t="s">
        <v>42</v>
      </c>
      <c r="F15" s="5">
        <v>70.99</v>
      </c>
      <c r="G15" s="9">
        <v>81.46</v>
      </c>
      <c r="H15" s="9">
        <f t="shared" si="1"/>
        <v>77.272</v>
      </c>
      <c r="I15" s="5"/>
      <c r="J15" s="4"/>
      <c r="K15" s="6"/>
    </row>
    <row r="16" ht="30" customHeight="1" spans="1:11">
      <c r="A16" s="4">
        <v>18</v>
      </c>
      <c r="B16" s="5" t="s">
        <v>43</v>
      </c>
      <c r="C16" s="5" t="s">
        <v>12</v>
      </c>
      <c r="D16" s="5" t="s">
        <v>44</v>
      </c>
      <c r="E16" s="5" t="s">
        <v>45</v>
      </c>
      <c r="F16" s="5">
        <v>71.39</v>
      </c>
      <c r="G16" s="9">
        <v>88.58</v>
      </c>
      <c r="H16" s="9">
        <f t="shared" si="1"/>
        <v>81.704</v>
      </c>
      <c r="I16" s="5" t="s">
        <v>15</v>
      </c>
      <c r="J16" s="11"/>
      <c r="K16" s="6"/>
    </row>
    <row r="17" ht="30" customHeight="1" spans="1:11">
      <c r="A17" s="4">
        <v>15</v>
      </c>
      <c r="B17" s="5" t="s">
        <v>43</v>
      </c>
      <c r="C17" s="5" t="s">
        <v>12</v>
      </c>
      <c r="D17" s="5" t="s">
        <v>46</v>
      </c>
      <c r="E17" s="5" t="s">
        <v>47</v>
      </c>
      <c r="F17" s="5">
        <v>74.63</v>
      </c>
      <c r="G17" s="9">
        <v>85.78</v>
      </c>
      <c r="H17" s="9">
        <f t="shared" si="1"/>
        <v>81.32</v>
      </c>
      <c r="I17" s="5" t="s">
        <v>15</v>
      </c>
      <c r="J17" s="11"/>
      <c r="K17" s="6"/>
    </row>
    <row r="18" ht="30" customHeight="1" spans="1:11">
      <c r="A18" s="4">
        <v>19</v>
      </c>
      <c r="B18" s="5" t="s">
        <v>43</v>
      </c>
      <c r="C18" s="5" t="s">
        <v>12</v>
      </c>
      <c r="D18" s="5" t="s">
        <v>48</v>
      </c>
      <c r="E18" s="5" t="s">
        <v>49</v>
      </c>
      <c r="F18" s="5">
        <v>70.8</v>
      </c>
      <c r="G18" s="9">
        <v>86.62</v>
      </c>
      <c r="H18" s="9">
        <f t="shared" si="1"/>
        <v>80.292</v>
      </c>
      <c r="I18" s="5"/>
      <c r="J18" s="4"/>
      <c r="K18" s="6"/>
    </row>
    <row r="19" ht="30" customHeight="1" spans="1:11">
      <c r="A19" s="4">
        <v>14</v>
      </c>
      <c r="B19" s="5" t="s">
        <v>43</v>
      </c>
      <c r="C19" s="5" t="s">
        <v>12</v>
      </c>
      <c r="D19" s="5" t="s">
        <v>50</v>
      </c>
      <c r="E19" s="5" t="s">
        <v>51</v>
      </c>
      <c r="F19" s="5">
        <v>75.52</v>
      </c>
      <c r="G19" s="9">
        <v>82.92</v>
      </c>
      <c r="H19" s="9">
        <f t="shared" si="1"/>
        <v>79.96</v>
      </c>
      <c r="I19" s="5"/>
      <c r="J19" s="4"/>
      <c r="K19" s="6"/>
    </row>
    <row r="20" ht="30" customHeight="1" spans="1:11">
      <c r="A20" s="4">
        <v>16</v>
      </c>
      <c r="B20" s="5" t="s">
        <v>43</v>
      </c>
      <c r="C20" s="5" t="s">
        <v>12</v>
      </c>
      <c r="D20" s="5" t="s">
        <v>52</v>
      </c>
      <c r="E20" s="5" t="s">
        <v>53</v>
      </c>
      <c r="F20" s="5">
        <v>72.62</v>
      </c>
      <c r="G20" s="9">
        <v>83.34</v>
      </c>
      <c r="H20" s="9">
        <f t="shared" si="1"/>
        <v>79.052</v>
      </c>
      <c r="I20" s="5"/>
      <c r="J20" s="4"/>
      <c r="K20" s="6"/>
    </row>
    <row r="21" ht="30" customHeight="1" spans="1:11">
      <c r="A21" s="4">
        <v>17</v>
      </c>
      <c r="B21" s="5" t="s">
        <v>43</v>
      </c>
      <c r="C21" s="5" t="s">
        <v>12</v>
      </c>
      <c r="D21" s="5" t="s">
        <v>54</v>
      </c>
      <c r="E21" s="5" t="s">
        <v>55</v>
      </c>
      <c r="F21" s="5">
        <v>71.7</v>
      </c>
      <c r="G21" s="9">
        <v>0</v>
      </c>
      <c r="H21" s="9">
        <f t="shared" si="1"/>
        <v>28.68</v>
      </c>
      <c r="I21" s="5"/>
      <c r="J21" s="4" t="s">
        <v>56</v>
      </c>
      <c r="K21" s="6"/>
    </row>
    <row r="22" ht="30" customHeight="1" spans="1:11">
      <c r="A22" s="4">
        <v>20</v>
      </c>
      <c r="B22" s="5" t="s">
        <v>57</v>
      </c>
      <c r="C22" s="5" t="s">
        <v>12</v>
      </c>
      <c r="D22" s="5" t="s">
        <v>58</v>
      </c>
      <c r="E22" s="5" t="s">
        <v>59</v>
      </c>
      <c r="F22" s="5">
        <v>64.02</v>
      </c>
      <c r="G22" s="9">
        <v>92.14</v>
      </c>
      <c r="H22" s="9">
        <f t="shared" si="1"/>
        <v>80.892</v>
      </c>
      <c r="I22" s="5" t="s">
        <v>15</v>
      </c>
      <c r="J22" s="11"/>
      <c r="K22" s="6"/>
    </row>
    <row r="23" ht="30" customHeight="1" spans="1:11">
      <c r="A23" s="4">
        <v>21</v>
      </c>
      <c r="B23" s="5" t="s">
        <v>57</v>
      </c>
      <c r="C23" s="5" t="s">
        <v>12</v>
      </c>
      <c r="D23" s="5" t="s">
        <v>60</v>
      </c>
      <c r="E23" s="5" t="s">
        <v>61</v>
      </c>
      <c r="F23" s="5">
        <v>61.99</v>
      </c>
      <c r="G23" s="9">
        <v>92.71</v>
      </c>
      <c r="H23" s="9">
        <f t="shared" si="1"/>
        <v>80.422</v>
      </c>
      <c r="I23" s="5" t="s">
        <v>15</v>
      </c>
      <c r="J23" s="11"/>
      <c r="K23" s="6"/>
    </row>
    <row r="24" ht="30" customHeight="1" spans="1:11">
      <c r="A24" s="4">
        <v>22</v>
      </c>
      <c r="B24" s="5" t="s">
        <v>57</v>
      </c>
      <c r="C24" s="5" t="s">
        <v>12</v>
      </c>
      <c r="D24" s="5" t="s">
        <v>62</v>
      </c>
      <c r="E24" s="5" t="s">
        <v>63</v>
      </c>
      <c r="F24" s="5">
        <v>58.04</v>
      </c>
      <c r="G24" s="9">
        <v>94.71</v>
      </c>
      <c r="H24" s="9">
        <f t="shared" si="1"/>
        <v>80.042</v>
      </c>
      <c r="I24" s="5"/>
      <c r="J24" s="4"/>
      <c r="K24" s="6"/>
    </row>
    <row r="25" ht="30" customHeight="1" spans="1:11">
      <c r="A25" s="4">
        <v>24</v>
      </c>
      <c r="B25" s="5" t="s">
        <v>57</v>
      </c>
      <c r="C25" s="5" t="s">
        <v>12</v>
      </c>
      <c r="D25" s="5" t="s">
        <v>64</v>
      </c>
      <c r="E25" s="5" t="s">
        <v>65</v>
      </c>
      <c r="F25" s="5">
        <v>53.78</v>
      </c>
      <c r="G25" s="9">
        <v>96</v>
      </c>
      <c r="H25" s="9">
        <f t="shared" si="1"/>
        <v>79.112</v>
      </c>
      <c r="I25" s="5"/>
      <c r="J25" s="4"/>
      <c r="K25" s="6"/>
    </row>
    <row r="26" ht="30" customHeight="1" spans="1:11">
      <c r="A26" s="4">
        <v>25</v>
      </c>
      <c r="B26" s="5" t="s">
        <v>57</v>
      </c>
      <c r="C26" s="5" t="s">
        <v>12</v>
      </c>
      <c r="D26" s="5" t="s">
        <v>66</v>
      </c>
      <c r="E26" s="5" t="s">
        <v>67</v>
      </c>
      <c r="F26" s="5">
        <v>53.17</v>
      </c>
      <c r="G26" s="9">
        <v>89.14</v>
      </c>
      <c r="H26" s="9">
        <f t="shared" si="1"/>
        <v>74.752</v>
      </c>
      <c r="I26" s="5"/>
      <c r="J26" s="4"/>
      <c r="K26" s="6"/>
    </row>
    <row r="27" ht="30" customHeight="1" spans="1:11">
      <c r="A27" s="4">
        <v>23</v>
      </c>
      <c r="B27" s="5" t="s">
        <v>57</v>
      </c>
      <c r="C27" s="5" t="s">
        <v>12</v>
      </c>
      <c r="D27" s="5" t="s">
        <v>68</v>
      </c>
      <c r="E27" s="5" t="s">
        <v>69</v>
      </c>
      <c r="F27" s="5">
        <v>55.62</v>
      </c>
      <c r="G27" s="9">
        <v>81.29</v>
      </c>
      <c r="H27" s="9">
        <f t="shared" si="1"/>
        <v>71.022</v>
      </c>
      <c r="I27" s="5"/>
      <c r="J27" s="4"/>
      <c r="K27" s="6"/>
    </row>
    <row r="28" ht="30" customHeight="1" spans="1:11">
      <c r="A28" s="4">
        <v>30</v>
      </c>
      <c r="B28" s="5" t="s">
        <v>70</v>
      </c>
      <c r="C28" s="5" t="s">
        <v>12</v>
      </c>
      <c r="D28" s="5" t="s">
        <v>71</v>
      </c>
      <c r="E28" s="5" t="s">
        <v>72</v>
      </c>
      <c r="F28" s="5">
        <v>79.86</v>
      </c>
      <c r="G28" s="9">
        <v>92.75</v>
      </c>
      <c r="H28" s="9">
        <f t="shared" si="1"/>
        <v>87.594</v>
      </c>
      <c r="I28" s="5" t="s">
        <v>15</v>
      </c>
      <c r="J28" s="11"/>
      <c r="K28" s="6"/>
    </row>
    <row r="29" ht="30" customHeight="1" spans="1:11">
      <c r="A29" s="4">
        <v>34</v>
      </c>
      <c r="B29" s="5" t="s">
        <v>70</v>
      </c>
      <c r="C29" s="5" t="s">
        <v>12</v>
      </c>
      <c r="D29" s="5" t="s">
        <v>73</v>
      </c>
      <c r="E29" s="5" t="s">
        <v>74</v>
      </c>
      <c r="F29" s="5">
        <v>78.38</v>
      </c>
      <c r="G29" s="9">
        <v>93.73</v>
      </c>
      <c r="H29" s="9">
        <f t="shared" si="1"/>
        <v>87.59</v>
      </c>
      <c r="I29" s="5" t="s">
        <v>15</v>
      </c>
      <c r="J29" s="11"/>
      <c r="K29" s="6"/>
    </row>
    <row r="30" ht="30" customHeight="1" spans="1:11">
      <c r="A30" s="4">
        <v>26</v>
      </c>
      <c r="B30" s="5" t="s">
        <v>70</v>
      </c>
      <c r="C30" s="5" t="s">
        <v>12</v>
      </c>
      <c r="D30" s="5" t="s">
        <v>75</v>
      </c>
      <c r="E30" s="5" t="s">
        <v>76</v>
      </c>
      <c r="F30" s="5">
        <v>82.64</v>
      </c>
      <c r="G30" s="9">
        <v>90.7</v>
      </c>
      <c r="H30" s="9">
        <f t="shared" si="1"/>
        <v>87.476</v>
      </c>
      <c r="I30" s="5" t="s">
        <v>15</v>
      </c>
      <c r="J30" s="11"/>
      <c r="K30" s="6"/>
    </row>
    <row r="31" ht="30" customHeight="1" spans="1:11">
      <c r="A31" s="4">
        <v>27</v>
      </c>
      <c r="B31" s="5" t="s">
        <v>70</v>
      </c>
      <c r="C31" s="5" t="s">
        <v>12</v>
      </c>
      <c r="D31" s="5" t="s">
        <v>77</v>
      </c>
      <c r="E31" s="5" t="s">
        <v>78</v>
      </c>
      <c r="F31" s="5">
        <v>82.14</v>
      </c>
      <c r="G31" s="9">
        <v>90.62</v>
      </c>
      <c r="H31" s="9">
        <f t="shared" si="1"/>
        <v>87.228</v>
      </c>
      <c r="I31" s="5" t="s">
        <v>15</v>
      </c>
      <c r="J31" s="11"/>
      <c r="K31" s="6"/>
    </row>
    <row r="32" ht="30" customHeight="1" spans="1:11">
      <c r="A32" s="4">
        <v>38</v>
      </c>
      <c r="B32" s="5" t="s">
        <v>70</v>
      </c>
      <c r="C32" s="5" t="s">
        <v>12</v>
      </c>
      <c r="D32" s="5" t="s">
        <v>79</v>
      </c>
      <c r="E32" s="5" t="s">
        <v>80</v>
      </c>
      <c r="F32" s="5">
        <v>77.19</v>
      </c>
      <c r="G32" s="9">
        <v>92.78</v>
      </c>
      <c r="H32" s="9">
        <f t="shared" si="1"/>
        <v>86.544</v>
      </c>
      <c r="I32" s="5" t="s">
        <v>15</v>
      </c>
      <c r="J32" s="11"/>
      <c r="K32" s="6"/>
    </row>
    <row r="33" ht="30" customHeight="1" spans="1:11">
      <c r="A33" s="4">
        <v>58</v>
      </c>
      <c r="B33" s="5" t="s">
        <v>70</v>
      </c>
      <c r="C33" s="5" t="s">
        <v>12</v>
      </c>
      <c r="D33" s="5" t="s">
        <v>81</v>
      </c>
      <c r="E33" s="5" t="s">
        <v>82</v>
      </c>
      <c r="F33" s="5">
        <v>71.4</v>
      </c>
      <c r="G33" s="9">
        <v>96.52</v>
      </c>
      <c r="H33" s="9">
        <f t="shared" si="1"/>
        <v>86.472</v>
      </c>
      <c r="I33" s="5" t="s">
        <v>15</v>
      </c>
      <c r="J33" s="11"/>
      <c r="K33" s="6"/>
    </row>
    <row r="34" ht="30" customHeight="1" spans="1:11">
      <c r="A34" s="4">
        <v>31</v>
      </c>
      <c r="B34" s="5" t="s">
        <v>70</v>
      </c>
      <c r="C34" s="5" t="s">
        <v>12</v>
      </c>
      <c r="D34" s="5" t="s">
        <v>83</v>
      </c>
      <c r="E34" s="5" t="s">
        <v>84</v>
      </c>
      <c r="F34" s="5">
        <v>79.83</v>
      </c>
      <c r="G34" s="9">
        <v>90.88</v>
      </c>
      <c r="H34" s="9">
        <f t="shared" si="1"/>
        <v>86.46</v>
      </c>
      <c r="I34" s="5" t="s">
        <v>15</v>
      </c>
      <c r="J34" s="11"/>
      <c r="K34" s="6"/>
    </row>
    <row r="35" ht="30" customHeight="1" spans="1:11">
      <c r="A35" s="4">
        <v>35</v>
      </c>
      <c r="B35" s="5" t="s">
        <v>70</v>
      </c>
      <c r="C35" s="5" t="s">
        <v>12</v>
      </c>
      <c r="D35" s="5" t="s">
        <v>85</v>
      </c>
      <c r="E35" s="5" t="s">
        <v>86</v>
      </c>
      <c r="F35" s="5">
        <v>78.06</v>
      </c>
      <c r="G35" s="9">
        <v>90.9</v>
      </c>
      <c r="H35" s="9">
        <f t="shared" si="1"/>
        <v>85.764</v>
      </c>
      <c r="I35" s="5" t="s">
        <v>15</v>
      </c>
      <c r="J35" s="11"/>
      <c r="K35" s="6"/>
    </row>
    <row r="36" ht="30" customHeight="1" spans="1:11">
      <c r="A36" s="4">
        <v>42</v>
      </c>
      <c r="B36" s="5" t="s">
        <v>70</v>
      </c>
      <c r="C36" s="5" t="s">
        <v>12</v>
      </c>
      <c r="D36" s="5" t="s">
        <v>87</v>
      </c>
      <c r="E36" s="5" t="s">
        <v>88</v>
      </c>
      <c r="F36" s="5">
        <v>75.1</v>
      </c>
      <c r="G36" s="9">
        <v>92.69</v>
      </c>
      <c r="H36" s="9">
        <f t="shared" si="1"/>
        <v>85.654</v>
      </c>
      <c r="I36" s="5" t="s">
        <v>15</v>
      </c>
      <c r="J36" s="11"/>
      <c r="K36" s="6"/>
    </row>
    <row r="37" ht="30" customHeight="1" spans="1:11">
      <c r="A37" s="4">
        <v>29</v>
      </c>
      <c r="B37" s="5" t="s">
        <v>70</v>
      </c>
      <c r="C37" s="5" t="s">
        <v>12</v>
      </c>
      <c r="D37" s="5" t="s">
        <v>89</v>
      </c>
      <c r="E37" s="5" t="s">
        <v>90</v>
      </c>
      <c r="F37" s="5">
        <v>80.76</v>
      </c>
      <c r="G37" s="9">
        <v>88.38</v>
      </c>
      <c r="H37" s="9">
        <f t="shared" si="1"/>
        <v>85.332</v>
      </c>
      <c r="I37" s="5" t="s">
        <v>15</v>
      </c>
      <c r="J37" s="11"/>
      <c r="K37" s="6"/>
    </row>
    <row r="38" ht="30" customHeight="1" spans="1:11">
      <c r="A38" s="4">
        <v>46</v>
      </c>
      <c r="B38" s="5" t="s">
        <v>70</v>
      </c>
      <c r="C38" s="5" t="s">
        <v>12</v>
      </c>
      <c r="D38" s="5" t="s">
        <v>91</v>
      </c>
      <c r="E38" s="5" t="s">
        <v>92</v>
      </c>
      <c r="F38" s="5">
        <v>74.77</v>
      </c>
      <c r="G38" s="9">
        <v>92.13</v>
      </c>
      <c r="H38" s="9">
        <f t="shared" si="1"/>
        <v>85.186</v>
      </c>
      <c r="I38" s="5" t="s">
        <v>15</v>
      </c>
      <c r="J38" s="11"/>
      <c r="K38" s="6"/>
    </row>
    <row r="39" ht="30" customHeight="1" spans="1:11">
      <c r="A39" s="4">
        <v>44</v>
      </c>
      <c r="B39" s="5" t="s">
        <v>70</v>
      </c>
      <c r="C39" s="5" t="s">
        <v>12</v>
      </c>
      <c r="D39" s="5" t="s">
        <v>93</v>
      </c>
      <c r="E39" s="5" t="s">
        <v>94</v>
      </c>
      <c r="F39" s="5">
        <v>74.95</v>
      </c>
      <c r="G39" s="9">
        <v>91.29</v>
      </c>
      <c r="H39" s="9">
        <f t="shared" si="1"/>
        <v>84.754</v>
      </c>
      <c r="I39" s="5"/>
      <c r="J39" s="4"/>
      <c r="K39" s="6"/>
    </row>
    <row r="40" ht="30" customHeight="1" spans="1:11">
      <c r="A40" s="4">
        <v>36</v>
      </c>
      <c r="B40" s="5" t="s">
        <v>70</v>
      </c>
      <c r="C40" s="5" t="s">
        <v>12</v>
      </c>
      <c r="D40" s="5" t="s">
        <v>95</v>
      </c>
      <c r="E40" s="5" t="s">
        <v>96</v>
      </c>
      <c r="F40" s="5">
        <v>77.98</v>
      </c>
      <c r="G40" s="9">
        <v>88.79</v>
      </c>
      <c r="H40" s="9">
        <f t="shared" si="1"/>
        <v>84.466</v>
      </c>
      <c r="I40" s="5"/>
      <c r="J40" s="4"/>
      <c r="K40" s="6"/>
    </row>
    <row r="41" ht="30" customHeight="1" spans="1:11">
      <c r="A41" s="4">
        <v>40</v>
      </c>
      <c r="B41" s="5" t="s">
        <v>70</v>
      </c>
      <c r="C41" s="5" t="s">
        <v>12</v>
      </c>
      <c r="D41" s="5" t="s">
        <v>97</v>
      </c>
      <c r="E41" s="5" t="s">
        <v>98</v>
      </c>
      <c r="F41" s="5">
        <v>76.21</v>
      </c>
      <c r="G41" s="9">
        <v>89.66</v>
      </c>
      <c r="H41" s="9">
        <f t="shared" si="1"/>
        <v>84.28</v>
      </c>
      <c r="I41" s="5"/>
      <c r="J41" s="4"/>
      <c r="K41" s="6"/>
    </row>
    <row r="42" ht="30" customHeight="1" spans="1:11">
      <c r="A42" s="4">
        <v>51</v>
      </c>
      <c r="B42" s="5" t="s">
        <v>70</v>
      </c>
      <c r="C42" s="5" t="s">
        <v>12</v>
      </c>
      <c r="D42" s="5" t="s">
        <v>99</v>
      </c>
      <c r="E42" s="5" t="s">
        <v>100</v>
      </c>
      <c r="F42" s="5">
        <v>73.2</v>
      </c>
      <c r="G42" s="9">
        <v>91.56</v>
      </c>
      <c r="H42" s="9">
        <f t="shared" ref="H42:H73" si="2">F42*0.4+G42*0.6</f>
        <v>84.216</v>
      </c>
      <c r="I42" s="5"/>
      <c r="J42" s="4"/>
      <c r="K42" s="6"/>
    </row>
    <row r="43" ht="30" customHeight="1" spans="1:11">
      <c r="A43" s="4">
        <v>32</v>
      </c>
      <c r="B43" s="5" t="s">
        <v>70</v>
      </c>
      <c r="C43" s="5" t="s">
        <v>12</v>
      </c>
      <c r="D43" s="5" t="s">
        <v>101</v>
      </c>
      <c r="E43" s="5" t="s">
        <v>102</v>
      </c>
      <c r="F43" s="5">
        <v>79.73</v>
      </c>
      <c r="G43" s="9">
        <v>87.12</v>
      </c>
      <c r="H43" s="9">
        <f t="shared" si="2"/>
        <v>84.164</v>
      </c>
      <c r="I43" s="5"/>
      <c r="J43" s="4"/>
      <c r="K43" s="6"/>
    </row>
    <row r="44" ht="30" customHeight="1" spans="1:11">
      <c r="A44" s="4">
        <v>54</v>
      </c>
      <c r="B44" s="5" t="s">
        <v>70</v>
      </c>
      <c r="C44" s="5" t="s">
        <v>12</v>
      </c>
      <c r="D44" s="5" t="s">
        <v>103</v>
      </c>
      <c r="E44" s="5" t="s">
        <v>104</v>
      </c>
      <c r="F44" s="5">
        <v>72.63</v>
      </c>
      <c r="G44" s="9">
        <v>91.67</v>
      </c>
      <c r="H44" s="9">
        <f t="shared" si="2"/>
        <v>84.054</v>
      </c>
      <c r="I44" s="5"/>
      <c r="J44" s="4"/>
      <c r="K44" s="6"/>
    </row>
    <row r="45" ht="30" customHeight="1" spans="1:11">
      <c r="A45" s="4">
        <v>28</v>
      </c>
      <c r="B45" s="5" t="s">
        <v>70</v>
      </c>
      <c r="C45" s="5" t="s">
        <v>12</v>
      </c>
      <c r="D45" s="5" t="s">
        <v>105</v>
      </c>
      <c r="E45" s="5" t="s">
        <v>106</v>
      </c>
      <c r="F45" s="5">
        <v>80.86</v>
      </c>
      <c r="G45" s="9">
        <v>85.59</v>
      </c>
      <c r="H45" s="9">
        <f t="shared" si="2"/>
        <v>83.698</v>
      </c>
      <c r="I45" s="5"/>
      <c r="J45" s="4"/>
      <c r="K45" s="6"/>
    </row>
    <row r="46" ht="30" customHeight="1" spans="1:11">
      <c r="A46" s="4">
        <v>43</v>
      </c>
      <c r="B46" s="5" t="s">
        <v>70</v>
      </c>
      <c r="C46" s="5" t="s">
        <v>12</v>
      </c>
      <c r="D46" s="5" t="s">
        <v>107</v>
      </c>
      <c r="E46" s="5" t="s">
        <v>108</v>
      </c>
      <c r="F46" s="5">
        <v>75.06</v>
      </c>
      <c r="G46" s="9">
        <v>89.26</v>
      </c>
      <c r="H46" s="9">
        <f t="shared" si="2"/>
        <v>83.58</v>
      </c>
      <c r="I46" s="5"/>
      <c r="J46" s="4"/>
      <c r="K46" s="6"/>
    </row>
    <row r="47" ht="30" customHeight="1" spans="1:11">
      <c r="A47" s="4">
        <v>47</v>
      </c>
      <c r="B47" s="5" t="s">
        <v>70</v>
      </c>
      <c r="C47" s="5" t="s">
        <v>12</v>
      </c>
      <c r="D47" s="5" t="s">
        <v>109</v>
      </c>
      <c r="E47" s="5" t="s">
        <v>110</v>
      </c>
      <c r="F47" s="5">
        <v>74.56</v>
      </c>
      <c r="G47" s="9">
        <v>89.24</v>
      </c>
      <c r="H47" s="9">
        <f t="shared" si="2"/>
        <v>83.368</v>
      </c>
      <c r="I47" s="5"/>
      <c r="J47" s="4"/>
      <c r="K47" s="6"/>
    </row>
    <row r="48" ht="30" customHeight="1" spans="1:11">
      <c r="A48" s="4">
        <v>37</v>
      </c>
      <c r="B48" s="5" t="s">
        <v>70</v>
      </c>
      <c r="C48" s="5" t="s">
        <v>12</v>
      </c>
      <c r="D48" s="5" t="s">
        <v>111</v>
      </c>
      <c r="E48" s="5" t="s">
        <v>112</v>
      </c>
      <c r="F48" s="5">
        <v>77.57</v>
      </c>
      <c r="G48" s="9">
        <v>87.2</v>
      </c>
      <c r="H48" s="9">
        <f t="shared" si="2"/>
        <v>83.348</v>
      </c>
      <c r="I48" s="5"/>
      <c r="J48" s="4"/>
      <c r="K48" s="6"/>
    </row>
    <row r="49" ht="30" customHeight="1" spans="1:11">
      <c r="A49" s="4">
        <v>33</v>
      </c>
      <c r="B49" s="5" t="s">
        <v>70</v>
      </c>
      <c r="C49" s="5" t="s">
        <v>12</v>
      </c>
      <c r="D49" s="5" t="s">
        <v>113</v>
      </c>
      <c r="E49" s="5" t="s">
        <v>114</v>
      </c>
      <c r="F49" s="5">
        <v>78.67</v>
      </c>
      <c r="G49" s="9">
        <v>86.28</v>
      </c>
      <c r="H49" s="9">
        <f t="shared" si="2"/>
        <v>83.236</v>
      </c>
      <c r="I49" s="5"/>
      <c r="J49" s="4"/>
      <c r="K49" s="6"/>
    </row>
    <row r="50" ht="30" customHeight="1" spans="1:11">
      <c r="A50" s="4">
        <v>48</v>
      </c>
      <c r="B50" s="5" t="s">
        <v>70</v>
      </c>
      <c r="C50" s="5" t="s">
        <v>12</v>
      </c>
      <c r="D50" s="5" t="s">
        <v>115</v>
      </c>
      <c r="E50" s="5" t="s">
        <v>116</v>
      </c>
      <c r="F50" s="5">
        <v>74.3</v>
      </c>
      <c r="G50" s="9">
        <v>88.98</v>
      </c>
      <c r="H50" s="9">
        <f t="shared" si="2"/>
        <v>83.108</v>
      </c>
      <c r="I50" s="5"/>
      <c r="J50" s="4"/>
      <c r="K50" s="6"/>
    </row>
    <row r="51" ht="30" customHeight="1" spans="1:11">
      <c r="A51" s="4">
        <v>45</v>
      </c>
      <c r="B51" s="5" t="s">
        <v>70</v>
      </c>
      <c r="C51" s="5" t="s">
        <v>12</v>
      </c>
      <c r="D51" s="5" t="s">
        <v>117</v>
      </c>
      <c r="E51" s="5" t="s">
        <v>118</v>
      </c>
      <c r="F51" s="5">
        <v>74.78</v>
      </c>
      <c r="G51" s="9">
        <v>88.55</v>
      </c>
      <c r="H51" s="9">
        <f t="shared" si="2"/>
        <v>83.042</v>
      </c>
      <c r="I51" s="5"/>
      <c r="J51" s="4"/>
      <c r="K51" s="6"/>
    </row>
    <row r="52" ht="30" customHeight="1" spans="1:11">
      <c r="A52" s="4">
        <v>41</v>
      </c>
      <c r="B52" s="5" t="s">
        <v>70</v>
      </c>
      <c r="C52" s="5" t="s">
        <v>12</v>
      </c>
      <c r="D52" s="5" t="s">
        <v>119</v>
      </c>
      <c r="E52" s="5" t="s">
        <v>120</v>
      </c>
      <c r="F52" s="5">
        <v>75.52</v>
      </c>
      <c r="G52" s="9">
        <v>87.35</v>
      </c>
      <c r="H52" s="9">
        <f t="shared" si="2"/>
        <v>82.618</v>
      </c>
      <c r="I52" s="5"/>
      <c r="J52" s="4"/>
      <c r="K52" s="6"/>
    </row>
    <row r="53" ht="30" customHeight="1" spans="1:11">
      <c r="A53" s="4">
        <v>50</v>
      </c>
      <c r="B53" s="5" t="s">
        <v>70</v>
      </c>
      <c r="C53" s="5" t="s">
        <v>12</v>
      </c>
      <c r="D53" s="5" t="s">
        <v>121</v>
      </c>
      <c r="E53" s="5" t="s">
        <v>122</v>
      </c>
      <c r="F53" s="5">
        <v>73.2</v>
      </c>
      <c r="G53" s="9">
        <v>88.78</v>
      </c>
      <c r="H53" s="9">
        <f t="shared" si="2"/>
        <v>82.548</v>
      </c>
      <c r="I53" s="5"/>
      <c r="J53" s="4"/>
      <c r="K53" s="6"/>
    </row>
    <row r="54" ht="30" customHeight="1" spans="1:11">
      <c r="A54" s="4">
        <v>52</v>
      </c>
      <c r="B54" s="5" t="s">
        <v>70</v>
      </c>
      <c r="C54" s="5" t="s">
        <v>12</v>
      </c>
      <c r="D54" s="5" t="s">
        <v>123</v>
      </c>
      <c r="E54" s="5" t="s">
        <v>124</v>
      </c>
      <c r="F54" s="5">
        <v>73.1</v>
      </c>
      <c r="G54" s="9">
        <v>86.69</v>
      </c>
      <c r="H54" s="9">
        <f t="shared" si="2"/>
        <v>81.254</v>
      </c>
      <c r="I54" s="5"/>
      <c r="J54" s="4"/>
      <c r="K54" s="6"/>
    </row>
    <row r="55" ht="30" customHeight="1" spans="1:11">
      <c r="A55" s="4">
        <v>49</v>
      </c>
      <c r="B55" s="5" t="s">
        <v>70</v>
      </c>
      <c r="C55" s="5" t="s">
        <v>12</v>
      </c>
      <c r="D55" s="5" t="s">
        <v>125</v>
      </c>
      <c r="E55" s="5" t="s">
        <v>126</v>
      </c>
      <c r="F55" s="5">
        <v>73.66</v>
      </c>
      <c r="G55" s="9">
        <v>86.1</v>
      </c>
      <c r="H55" s="9">
        <f t="shared" si="2"/>
        <v>81.124</v>
      </c>
      <c r="I55" s="5"/>
      <c r="J55" s="4"/>
      <c r="K55" s="6"/>
    </row>
    <row r="56" ht="30" customHeight="1" spans="1:11">
      <c r="A56" s="4">
        <v>56</v>
      </c>
      <c r="B56" s="5" t="s">
        <v>70</v>
      </c>
      <c r="C56" s="5" t="s">
        <v>12</v>
      </c>
      <c r="D56" s="5" t="s">
        <v>127</v>
      </c>
      <c r="E56" s="5" t="s">
        <v>128</v>
      </c>
      <c r="F56" s="5">
        <v>71.95</v>
      </c>
      <c r="G56" s="9">
        <v>86.58</v>
      </c>
      <c r="H56" s="9">
        <f t="shared" si="2"/>
        <v>80.728</v>
      </c>
      <c r="I56" s="5"/>
      <c r="J56" s="4"/>
      <c r="K56" s="6"/>
    </row>
    <row r="57" ht="30" customHeight="1" spans="1:11">
      <c r="A57" s="4">
        <v>53</v>
      </c>
      <c r="B57" s="5" t="s">
        <v>70</v>
      </c>
      <c r="C57" s="5" t="s">
        <v>12</v>
      </c>
      <c r="D57" s="5" t="s">
        <v>129</v>
      </c>
      <c r="E57" s="5" t="s">
        <v>130</v>
      </c>
      <c r="F57" s="5">
        <v>72.69</v>
      </c>
      <c r="G57" s="9">
        <v>85.59</v>
      </c>
      <c r="H57" s="9">
        <f t="shared" si="2"/>
        <v>80.43</v>
      </c>
      <c r="I57" s="5"/>
      <c r="J57" s="4"/>
      <c r="K57" s="6"/>
    </row>
    <row r="58" ht="30" customHeight="1" spans="1:11">
      <c r="A58" s="4">
        <v>57</v>
      </c>
      <c r="B58" s="5" t="s">
        <v>70</v>
      </c>
      <c r="C58" s="5" t="s">
        <v>12</v>
      </c>
      <c r="D58" s="5" t="s">
        <v>131</v>
      </c>
      <c r="E58" s="5" t="s">
        <v>132</v>
      </c>
      <c r="F58" s="5">
        <v>71.5</v>
      </c>
      <c r="G58" s="9">
        <v>84.92</v>
      </c>
      <c r="H58" s="9">
        <f t="shared" si="2"/>
        <v>79.552</v>
      </c>
      <c r="I58" s="5"/>
      <c r="J58" s="4"/>
      <c r="K58" s="6"/>
    </row>
    <row r="59" ht="30" customHeight="1" spans="1:11">
      <c r="A59" s="4">
        <v>39</v>
      </c>
      <c r="B59" s="5" t="s">
        <v>70</v>
      </c>
      <c r="C59" s="5" t="s">
        <v>12</v>
      </c>
      <c r="D59" s="5" t="s">
        <v>133</v>
      </c>
      <c r="E59" s="5" t="s">
        <v>134</v>
      </c>
      <c r="F59" s="5">
        <v>77.1</v>
      </c>
      <c r="G59" s="9">
        <v>80.78</v>
      </c>
      <c r="H59" s="9">
        <f t="shared" si="2"/>
        <v>79.308</v>
      </c>
      <c r="I59" s="5"/>
      <c r="J59" s="4"/>
      <c r="K59" s="6"/>
    </row>
    <row r="60" ht="30" customHeight="1" spans="1:11">
      <c r="A60" s="4">
        <v>55</v>
      </c>
      <c r="B60" s="5" t="s">
        <v>70</v>
      </c>
      <c r="C60" s="7" t="s">
        <v>12</v>
      </c>
      <c r="D60" s="7" t="s">
        <v>135</v>
      </c>
      <c r="E60" s="7" t="s">
        <v>136</v>
      </c>
      <c r="F60" s="7">
        <v>72.4</v>
      </c>
      <c r="G60" s="10">
        <v>0</v>
      </c>
      <c r="H60" s="9">
        <f t="shared" si="2"/>
        <v>28.96</v>
      </c>
      <c r="I60" s="7"/>
      <c r="J60" s="7" t="s">
        <v>137</v>
      </c>
      <c r="K60" s="6"/>
    </row>
    <row r="61" ht="30" customHeight="1" spans="1:11">
      <c r="A61" s="4">
        <v>62</v>
      </c>
      <c r="B61" s="5" t="s">
        <v>138</v>
      </c>
      <c r="C61" s="5" t="s">
        <v>12</v>
      </c>
      <c r="D61" s="5" t="s">
        <v>139</v>
      </c>
      <c r="E61" s="5" t="s">
        <v>140</v>
      </c>
      <c r="F61" s="5">
        <v>57.22</v>
      </c>
      <c r="G61" s="9">
        <v>89.2</v>
      </c>
      <c r="H61" s="9">
        <f t="shared" si="2"/>
        <v>76.408</v>
      </c>
      <c r="I61" s="5" t="s">
        <v>15</v>
      </c>
      <c r="J61" s="11"/>
      <c r="K61" s="6"/>
    </row>
    <row r="62" ht="30" customHeight="1" spans="1:11">
      <c r="A62" s="4">
        <v>59</v>
      </c>
      <c r="B62" s="5" t="s">
        <v>138</v>
      </c>
      <c r="C62" s="5" t="s">
        <v>12</v>
      </c>
      <c r="D62" s="5" t="s">
        <v>141</v>
      </c>
      <c r="E62" s="5" t="s">
        <v>142</v>
      </c>
      <c r="F62" s="5">
        <v>60.6</v>
      </c>
      <c r="G62" s="9">
        <v>86.9</v>
      </c>
      <c r="H62" s="9">
        <f t="shared" si="2"/>
        <v>76.38</v>
      </c>
      <c r="I62" s="5" t="s">
        <v>15</v>
      </c>
      <c r="J62" s="11"/>
      <c r="K62" s="6"/>
    </row>
    <row r="63" ht="30" customHeight="1" spans="1:11">
      <c r="A63" s="4">
        <v>61</v>
      </c>
      <c r="B63" s="5" t="s">
        <v>138</v>
      </c>
      <c r="C63" s="5" t="s">
        <v>12</v>
      </c>
      <c r="D63" s="5" t="s">
        <v>143</v>
      </c>
      <c r="E63" s="5" t="s">
        <v>144</v>
      </c>
      <c r="F63" s="5">
        <v>58.24</v>
      </c>
      <c r="G63" s="9">
        <v>87.8</v>
      </c>
      <c r="H63" s="9">
        <f t="shared" si="2"/>
        <v>75.976</v>
      </c>
      <c r="I63" s="5"/>
      <c r="J63" s="4"/>
      <c r="K63" s="6"/>
    </row>
    <row r="64" ht="30" customHeight="1" spans="1:11">
      <c r="A64" s="4">
        <v>60</v>
      </c>
      <c r="B64" s="5" t="s">
        <v>138</v>
      </c>
      <c r="C64" s="5" t="s">
        <v>12</v>
      </c>
      <c r="D64" s="5" t="s">
        <v>145</v>
      </c>
      <c r="E64" s="5" t="s">
        <v>146</v>
      </c>
      <c r="F64" s="5">
        <v>58.32</v>
      </c>
      <c r="G64" s="9">
        <v>86.4</v>
      </c>
      <c r="H64" s="9">
        <f t="shared" si="2"/>
        <v>75.168</v>
      </c>
      <c r="I64" s="5"/>
      <c r="J64" s="4"/>
      <c r="K64" s="6"/>
    </row>
    <row r="65" ht="30" customHeight="1" spans="1:11">
      <c r="A65" s="4">
        <v>64</v>
      </c>
      <c r="B65" s="5" t="s">
        <v>138</v>
      </c>
      <c r="C65" s="5" t="s">
        <v>12</v>
      </c>
      <c r="D65" s="5" t="s">
        <v>147</v>
      </c>
      <c r="E65" s="5" t="s">
        <v>148</v>
      </c>
      <c r="F65" s="5">
        <v>54.64</v>
      </c>
      <c r="G65" s="9">
        <v>86.6</v>
      </c>
      <c r="H65" s="9">
        <f t="shared" si="2"/>
        <v>73.816</v>
      </c>
      <c r="I65" s="5"/>
      <c r="J65" s="4"/>
      <c r="K65" s="6"/>
    </row>
    <row r="66" ht="30" customHeight="1" spans="1:11">
      <c r="A66" s="4">
        <v>63</v>
      </c>
      <c r="B66" s="5" t="s">
        <v>138</v>
      </c>
      <c r="C66" s="5" t="s">
        <v>12</v>
      </c>
      <c r="D66" s="5" t="s">
        <v>149</v>
      </c>
      <c r="E66" s="5" t="s">
        <v>150</v>
      </c>
      <c r="F66" s="5">
        <v>56.27</v>
      </c>
      <c r="G66" s="9">
        <v>84</v>
      </c>
      <c r="H66" s="9">
        <f t="shared" si="2"/>
        <v>72.908</v>
      </c>
      <c r="I66" s="5"/>
      <c r="J66" s="4"/>
      <c r="K66" s="6"/>
    </row>
    <row r="67" ht="30" customHeight="1" spans="1:11">
      <c r="A67" s="4">
        <v>65</v>
      </c>
      <c r="B67" s="5" t="s">
        <v>151</v>
      </c>
      <c r="C67" s="5" t="s">
        <v>12</v>
      </c>
      <c r="D67" s="5" t="s">
        <v>152</v>
      </c>
      <c r="E67" s="5" t="s">
        <v>153</v>
      </c>
      <c r="F67" s="5">
        <v>67.67</v>
      </c>
      <c r="G67" s="9">
        <v>83.8</v>
      </c>
      <c r="H67" s="9">
        <f t="shared" si="2"/>
        <v>77.348</v>
      </c>
      <c r="I67" s="5" t="s">
        <v>15</v>
      </c>
      <c r="J67" s="11"/>
      <c r="K67" s="6"/>
    </row>
    <row r="68" ht="30" customHeight="1" spans="1:11">
      <c r="A68" s="4">
        <v>67</v>
      </c>
      <c r="B68" s="5" t="s">
        <v>151</v>
      </c>
      <c r="C68" s="5" t="s">
        <v>12</v>
      </c>
      <c r="D68" s="5" t="s">
        <v>154</v>
      </c>
      <c r="E68" s="5" t="s">
        <v>155</v>
      </c>
      <c r="F68" s="5">
        <v>61.58</v>
      </c>
      <c r="G68" s="9">
        <v>86.9</v>
      </c>
      <c r="H68" s="9">
        <f t="shared" si="2"/>
        <v>76.772</v>
      </c>
      <c r="I68" s="5" t="s">
        <v>15</v>
      </c>
      <c r="J68" s="11"/>
      <c r="K68" s="6"/>
    </row>
    <row r="69" ht="30" customHeight="1" spans="1:11">
      <c r="A69" s="4">
        <v>72</v>
      </c>
      <c r="B69" s="5" t="s">
        <v>151</v>
      </c>
      <c r="C69" s="5" t="s">
        <v>12</v>
      </c>
      <c r="D69" s="5" t="s">
        <v>156</v>
      </c>
      <c r="E69" s="5" t="s">
        <v>157</v>
      </c>
      <c r="F69" s="5">
        <v>59.85</v>
      </c>
      <c r="G69" s="9">
        <v>88</v>
      </c>
      <c r="H69" s="9">
        <f t="shared" si="2"/>
        <v>76.74</v>
      </c>
      <c r="I69" s="5" t="s">
        <v>15</v>
      </c>
      <c r="J69" s="11"/>
      <c r="K69" s="6"/>
    </row>
    <row r="70" ht="30" customHeight="1" spans="1:11">
      <c r="A70" s="4">
        <v>66</v>
      </c>
      <c r="B70" s="5" t="s">
        <v>151</v>
      </c>
      <c r="C70" s="5" t="s">
        <v>12</v>
      </c>
      <c r="D70" s="5" t="s">
        <v>158</v>
      </c>
      <c r="E70" s="5" t="s">
        <v>159</v>
      </c>
      <c r="F70" s="5">
        <v>64.41</v>
      </c>
      <c r="G70" s="9">
        <v>83.7</v>
      </c>
      <c r="H70" s="9">
        <f t="shared" si="2"/>
        <v>75.984</v>
      </c>
      <c r="I70" s="5"/>
      <c r="J70" s="4"/>
      <c r="K70" s="6"/>
    </row>
    <row r="71" ht="30" customHeight="1" spans="1:11">
      <c r="A71" s="4">
        <v>69</v>
      </c>
      <c r="B71" s="5" t="s">
        <v>151</v>
      </c>
      <c r="C71" s="5" t="s">
        <v>12</v>
      </c>
      <c r="D71" s="5" t="s">
        <v>160</v>
      </c>
      <c r="E71" s="5" t="s">
        <v>161</v>
      </c>
      <c r="F71" s="5">
        <v>60.72</v>
      </c>
      <c r="G71" s="9">
        <v>85.96</v>
      </c>
      <c r="H71" s="9">
        <f t="shared" si="2"/>
        <v>75.864</v>
      </c>
      <c r="I71" s="5"/>
      <c r="J71" s="4"/>
      <c r="K71" s="6"/>
    </row>
    <row r="72" ht="30" customHeight="1" spans="1:11">
      <c r="A72" s="4">
        <v>68</v>
      </c>
      <c r="B72" s="5" t="s">
        <v>151</v>
      </c>
      <c r="C72" s="5" t="s">
        <v>12</v>
      </c>
      <c r="D72" s="5" t="s">
        <v>162</v>
      </c>
      <c r="E72" s="5" t="s">
        <v>163</v>
      </c>
      <c r="F72" s="5">
        <v>61.38</v>
      </c>
      <c r="G72" s="9">
        <v>85.5</v>
      </c>
      <c r="H72" s="9">
        <f t="shared" si="2"/>
        <v>75.852</v>
      </c>
      <c r="I72" s="5"/>
      <c r="J72" s="4"/>
      <c r="K72" s="6"/>
    </row>
    <row r="73" ht="30" customHeight="1" spans="1:11">
      <c r="A73" s="4">
        <v>73</v>
      </c>
      <c r="B73" s="5" t="s">
        <v>151</v>
      </c>
      <c r="C73" s="5" t="s">
        <v>12</v>
      </c>
      <c r="D73" s="5" t="s">
        <v>164</v>
      </c>
      <c r="E73" s="5" t="s">
        <v>165</v>
      </c>
      <c r="F73" s="5">
        <v>59.39</v>
      </c>
      <c r="G73" s="9">
        <v>84.46</v>
      </c>
      <c r="H73" s="9">
        <f t="shared" si="2"/>
        <v>74.432</v>
      </c>
      <c r="I73" s="5"/>
      <c r="J73" s="4"/>
      <c r="K73" s="6"/>
    </row>
    <row r="74" ht="30" customHeight="1" spans="1:11">
      <c r="A74" s="4">
        <v>71</v>
      </c>
      <c r="B74" s="5" t="s">
        <v>151</v>
      </c>
      <c r="C74" s="5" t="s">
        <v>12</v>
      </c>
      <c r="D74" s="5" t="s">
        <v>166</v>
      </c>
      <c r="E74" s="5" t="s">
        <v>167</v>
      </c>
      <c r="F74" s="5">
        <v>60</v>
      </c>
      <c r="G74" s="9">
        <v>83.3</v>
      </c>
      <c r="H74" s="9">
        <f t="shared" ref="H74:H75" si="3">F74*0.4+G74*0.6</f>
        <v>73.98</v>
      </c>
      <c r="I74" s="5"/>
      <c r="J74" s="4"/>
      <c r="K74" s="6"/>
    </row>
    <row r="75" ht="30" customHeight="1" spans="1:11">
      <c r="A75" s="4">
        <v>70</v>
      </c>
      <c r="B75" s="5" t="s">
        <v>151</v>
      </c>
      <c r="C75" s="5" t="s">
        <v>12</v>
      </c>
      <c r="D75" s="5" t="s">
        <v>168</v>
      </c>
      <c r="E75" s="5" t="s">
        <v>169</v>
      </c>
      <c r="F75" s="5">
        <v>60.56</v>
      </c>
      <c r="G75" s="9">
        <v>82.8</v>
      </c>
      <c r="H75" s="9">
        <f t="shared" si="3"/>
        <v>73.904</v>
      </c>
      <c r="I75" s="5"/>
      <c r="J75" s="4"/>
      <c r="K75" s="6"/>
    </row>
    <row r="76" ht="30" customHeight="1" spans="1:11">
      <c r="A76" s="4">
        <v>74</v>
      </c>
      <c r="B76" s="5" t="s">
        <v>170</v>
      </c>
      <c r="C76" s="5" t="s">
        <v>12</v>
      </c>
      <c r="D76" s="5" t="s">
        <v>171</v>
      </c>
      <c r="E76" s="5" t="s">
        <v>172</v>
      </c>
      <c r="F76" s="5">
        <v>81.08</v>
      </c>
      <c r="G76" s="9">
        <v>93.71</v>
      </c>
      <c r="H76" s="9">
        <f t="shared" ref="H76:H120" si="4">F76*0.4+G76*0.6</f>
        <v>88.658</v>
      </c>
      <c r="I76" s="5" t="s">
        <v>15</v>
      </c>
      <c r="J76" s="11"/>
      <c r="K76" s="6"/>
    </row>
    <row r="77" ht="30" customHeight="1" spans="1:11">
      <c r="A77" s="4">
        <v>75</v>
      </c>
      <c r="B77" s="5" t="s">
        <v>170</v>
      </c>
      <c r="C77" s="5" t="s">
        <v>12</v>
      </c>
      <c r="D77" s="5" t="s">
        <v>173</v>
      </c>
      <c r="E77" s="5" t="s">
        <v>174</v>
      </c>
      <c r="F77" s="5">
        <v>80.96</v>
      </c>
      <c r="G77" s="9">
        <v>92.86</v>
      </c>
      <c r="H77" s="9">
        <f t="shared" si="4"/>
        <v>88.1</v>
      </c>
      <c r="I77" s="5"/>
      <c r="J77" s="4"/>
      <c r="K77" s="6"/>
    </row>
    <row r="78" ht="30" customHeight="1" spans="1:11">
      <c r="A78" s="4">
        <v>76</v>
      </c>
      <c r="B78" s="5" t="s">
        <v>170</v>
      </c>
      <c r="C78" s="5" t="s">
        <v>12</v>
      </c>
      <c r="D78" s="5" t="s">
        <v>175</v>
      </c>
      <c r="E78" s="5" t="s">
        <v>176</v>
      </c>
      <c r="F78" s="5">
        <v>76.16</v>
      </c>
      <c r="G78" s="9">
        <v>88.86</v>
      </c>
      <c r="H78" s="9">
        <f t="shared" si="4"/>
        <v>83.78</v>
      </c>
      <c r="I78" s="5"/>
      <c r="J78" s="4"/>
      <c r="K78" s="6"/>
    </row>
    <row r="79" ht="30" customHeight="1" spans="1:11">
      <c r="A79" s="4">
        <v>77</v>
      </c>
      <c r="B79" s="5" t="s">
        <v>177</v>
      </c>
      <c r="C79" s="5" t="s">
        <v>12</v>
      </c>
      <c r="D79" s="5" t="s">
        <v>178</v>
      </c>
      <c r="E79" s="5" t="s">
        <v>179</v>
      </c>
      <c r="F79" s="5">
        <v>77.98</v>
      </c>
      <c r="G79" s="9">
        <v>94.71</v>
      </c>
      <c r="H79" s="9">
        <f t="shared" si="4"/>
        <v>88.018</v>
      </c>
      <c r="I79" s="5" t="s">
        <v>15</v>
      </c>
      <c r="J79" s="11"/>
      <c r="K79" s="6"/>
    </row>
    <row r="80" ht="30" customHeight="1" spans="1:11">
      <c r="A80" s="4">
        <v>78</v>
      </c>
      <c r="B80" s="5" t="s">
        <v>177</v>
      </c>
      <c r="C80" s="5" t="s">
        <v>12</v>
      </c>
      <c r="D80" s="5" t="s">
        <v>180</v>
      </c>
      <c r="E80" s="5" t="s">
        <v>181</v>
      </c>
      <c r="F80" s="5">
        <v>75.57</v>
      </c>
      <c r="G80" s="9">
        <v>89.57</v>
      </c>
      <c r="H80" s="9">
        <f t="shared" si="4"/>
        <v>83.97</v>
      </c>
      <c r="I80" s="5"/>
      <c r="J80" s="4"/>
      <c r="K80" s="6"/>
    </row>
    <row r="81" ht="30" customHeight="1" spans="1:11">
      <c r="A81" s="4">
        <v>79</v>
      </c>
      <c r="B81" s="5" t="s">
        <v>177</v>
      </c>
      <c r="C81" s="5" t="s">
        <v>12</v>
      </c>
      <c r="D81" s="5" t="s">
        <v>182</v>
      </c>
      <c r="E81" s="5" t="s">
        <v>183</v>
      </c>
      <c r="F81" s="5">
        <v>71.73</v>
      </c>
      <c r="G81" s="9">
        <v>92</v>
      </c>
      <c r="H81" s="9">
        <f t="shared" si="4"/>
        <v>83.892</v>
      </c>
      <c r="I81" s="5"/>
      <c r="J81" s="4"/>
      <c r="K81" s="6"/>
    </row>
    <row r="82" ht="30" customHeight="1" spans="1:11">
      <c r="A82" s="4">
        <v>80</v>
      </c>
      <c r="B82" s="5" t="s">
        <v>184</v>
      </c>
      <c r="C82" s="5" t="s">
        <v>12</v>
      </c>
      <c r="D82" s="5" t="s">
        <v>185</v>
      </c>
      <c r="E82" s="5" t="s">
        <v>186</v>
      </c>
      <c r="F82" s="5">
        <v>70.32</v>
      </c>
      <c r="G82" s="9">
        <v>87.4</v>
      </c>
      <c r="H82" s="9">
        <f t="shared" ref="H82:H118" si="5">F82*0.4+G82*0.6</f>
        <v>80.568</v>
      </c>
      <c r="I82" s="5" t="s">
        <v>15</v>
      </c>
      <c r="J82" s="11"/>
      <c r="K82" s="6"/>
    </row>
    <row r="83" ht="30" customHeight="1" spans="1:11">
      <c r="A83" s="4">
        <v>84</v>
      </c>
      <c r="B83" s="5" t="s">
        <v>184</v>
      </c>
      <c r="C83" s="5" t="s">
        <v>12</v>
      </c>
      <c r="D83" s="5" t="s">
        <v>187</v>
      </c>
      <c r="E83" s="5" t="s">
        <v>188</v>
      </c>
      <c r="F83" s="5">
        <v>68.93</v>
      </c>
      <c r="G83" s="9">
        <v>86.6</v>
      </c>
      <c r="H83" s="9">
        <f t="shared" si="5"/>
        <v>79.532</v>
      </c>
      <c r="I83" s="5" t="s">
        <v>15</v>
      </c>
      <c r="J83" s="11"/>
      <c r="K83" s="6"/>
    </row>
    <row r="84" ht="30" customHeight="1" spans="1:11">
      <c r="A84" s="4">
        <v>81</v>
      </c>
      <c r="B84" s="5" t="s">
        <v>184</v>
      </c>
      <c r="C84" s="5" t="s">
        <v>12</v>
      </c>
      <c r="D84" s="5" t="s">
        <v>189</v>
      </c>
      <c r="E84" s="5" t="s">
        <v>190</v>
      </c>
      <c r="F84" s="5">
        <v>70.26</v>
      </c>
      <c r="G84" s="9">
        <v>84.8</v>
      </c>
      <c r="H84" s="9">
        <f t="shared" si="5"/>
        <v>78.984</v>
      </c>
      <c r="I84" s="5" t="s">
        <v>15</v>
      </c>
      <c r="J84" s="11"/>
      <c r="K84" s="6"/>
    </row>
    <row r="85" ht="30" customHeight="1" spans="1:11">
      <c r="A85" s="4">
        <v>83</v>
      </c>
      <c r="B85" s="5" t="s">
        <v>184</v>
      </c>
      <c r="C85" s="5" t="s">
        <v>12</v>
      </c>
      <c r="D85" s="5" t="s">
        <v>191</v>
      </c>
      <c r="E85" s="5" t="s">
        <v>192</v>
      </c>
      <c r="F85" s="5">
        <v>69.36</v>
      </c>
      <c r="G85" s="9">
        <v>84.6</v>
      </c>
      <c r="H85" s="9">
        <f t="shared" si="5"/>
        <v>78.504</v>
      </c>
      <c r="I85" s="5" t="s">
        <v>15</v>
      </c>
      <c r="J85" s="11"/>
      <c r="K85" s="6"/>
    </row>
    <row r="86" ht="30" customHeight="1" spans="1:11">
      <c r="A86" s="4">
        <v>86</v>
      </c>
      <c r="B86" s="5" t="s">
        <v>184</v>
      </c>
      <c r="C86" s="5" t="s">
        <v>12</v>
      </c>
      <c r="D86" s="5" t="s">
        <v>193</v>
      </c>
      <c r="E86" s="5" t="s">
        <v>194</v>
      </c>
      <c r="F86" s="5">
        <v>68.28</v>
      </c>
      <c r="G86" s="9">
        <v>85.2</v>
      </c>
      <c r="H86" s="9">
        <f t="shared" si="5"/>
        <v>78.432</v>
      </c>
      <c r="I86" s="5" t="s">
        <v>15</v>
      </c>
      <c r="J86" s="11"/>
      <c r="K86" s="6"/>
    </row>
    <row r="87" ht="30" customHeight="1" spans="1:11">
      <c r="A87" s="4">
        <v>90</v>
      </c>
      <c r="B87" s="5" t="s">
        <v>184</v>
      </c>
      <c r="C87" s="5" t="s">
        <v>12</v>
      </c>
      <c r="D87" s="5" t="s">
        <v>195</v>
      </c>
      <c r="E87" s="5" t="s">
        <v>196</v>
      </c>
      <c r="F87" s="5">
        <v>66.18</v>
      </c>
      <c r="G87" s="9">
        <v>86.4</v>
      </c>
      <c r="H87" s="9">
        <f t="shared" si="5"/>
        <v>78.312</v>
      </c>
      <c r="I87" s="5"/>
      <c r="J87" s="4"/>
      <c r="K87" s="6"/>
    </row>
    <row r="88" ht="30" customHeight="1" spans="1:11">
      <c r="A88" s="4">
        <v>89</v>
      </c>
      <c r="B88" s="5" t="s">
        <v>184</v>
      </c>
      <c r="C88" s="5" t="s">
        <v>12</v>
      </c>
      <c r="D88" s="5" t="s">
        <v>197</v>
      </c>
      <c r="E88" s="5" t="s">
        <v>198</v>
      </c>
      <c r="F88" s="5">
        <v>66.43</v>
      </c>
      <c r="G88" s="9">
        <v>86.2</v>
      </c>
      <c r="H88" s="9">
        <f t="shared" si="5"/>
        <v>78.292</v>
      </c>
      <c r="I88" s="5"/>
      <c r="J88" s="4"/>
      <c r="K88" s="6"/>
    </row>
    <row r="89" ht="30" customHeight="1" spans="1:11">
      <c r="A89" s="4">
        <v>88</v>
      </c>
      <c r="B89" s="5" t="s">
        <v>184</v>
      </c>
      <c r="C89" s="5" t="s">
        <v>12</v>
      </c>
      <c r="D89" s="5" t="s">
        <v>199</v>
      </c>
      <c r="E89" s="5" t="s">
        <v>200</v>
      </c>
      <c r="F89" s="5">
        <v>66.86</v>
      </c>
      <c r="G89" s="9">
        <v>84</v>
      </c>
      <c r="H89" s="9">
        <f t="shared" si="5"/>
        <v>77.144</v>
      </c>
      <c r="I89" s="5"/>
      <c r="J89" s="4"/>
      <c r="K89" s="6"/>
    </row>
    <row r="90" ht="30" customHeight="1" spans="1:11">
      <c r="A90" s="4">
        <v>94</v>
      </c>
      <c r="B90" s="5" t="s">
        <v>184</v>
      </c>
      <c r="C90" s="7" t="s">
        <v>12</v>
      </c>
      <c r="D90" s="7" t="s">
        <v>201</v>
      </c>
      <c r="E90" s="7" t="s">
        <v>202</v>
      </c>
      <c r="F90" s="7">
        <v>62.33</v>
      </c>
      <c r="G90" s="10">
        <v>87</v>
      </c>
      <c r="H90" s="9">
        <f t="shared" si="5"/>
        <v>77.132</v>
      </c>
      <c r="I90" s="7"/>
      <c r="J90" s="4"/>
      <c r="K90" s="6"/>
    </row>
    <row r="91" ht="30" customHeight="1" spans="1:11">
      <c r="A91" s="4">
        <v>82</v>
      </c>
      <c r="B91" s="5" t="s">
        <v>184</v>
      </c>
      <c r="C91" s="5" t="s">
        <v>12</v>
      </c>
      <c r="D91" s="5" t="s">
        <v>203</v>
      </c>
      <c r="E91" s="5" t="s">
        <v>204</v>
      </c>
      <c r="F91" s="5">
        <v>69.39</v>
      </c>
      <c r="G91" s="9">
        <v>82</v>
      </c>
      <c r="H91" s="9">
        <f t="shared" si="5"/>
        <v>76.956</v>
      </c>
      <c r="I91" s="5"/>
      <c r="J91" s="4"/>
      <c r="K91" s="6"/>
    </row>
    <row r="92" ht="30" customHeight="1" spans="1:11">
      <c r="A92" s="4">
        <v>85</v>
      </c>
      <c r="B92" s="5" t="s">
        <v>184</v>
      </c>
      <c r="C92" s="5" t="s">
        <v>12</v>
      </c>
      <c r="D92" s="5" t="s">
        <v>205</v>
      </c>
      <c r="E92" s="5" t="s">
        <v>206</v>
      </c>
      <c r="F92" s="5">
        <v>68.71</v>
      </c>
      <c r="G92" s="9">
        <v>81.6</v>
      </c>
      <c r="H92" s="9">
        <f t="shared" si="5"/>
        <v>76.444</v>
      </c>
      <c r="I92" s="5"/>
      <c r="J92" s="4"/>
      <c r="K92" s="6"/>
    </row>
    <row r="93" ht="30" customHeight="1" spans="1:11">
      <c r="A93" s="4">
        <v>87</v>
      </c>
      <c r="B93" s="5" t="s">
        <v>184</v>
      </c>
      <c r="C93" s="5" t="s">
        <v>12</v>
      </c>
      <c r="D93" s="5" t="s">
        <v>207</v>
      </c>
      <c r="E93" s="5" t="s">
        <v>208</v>
      </c>
      <c r="F93" s="5">
        <v>67.51</v>
      </c>
      <c r="G93" s="9">
        <v>79.6</v>
      </c>
      <c r="H93" s="9">
        <f t="shared" si="5"/>
        <v>74.764</v>
      </c>
      <c r="I93" s="5"/>
      <c r="J93" s="4"/>
      <c r="K93" s="6"/>
    </row>
    <row r="94" ht="30" customHeight="1" spans="1:11">
      <c r="A94" s="4">
        <v>93</v>
      </c>
      <c r="B94" s="5" t="s">
        <v>184</v>
      </c>
      <c r="C94" s="7" t="s">
        <v>12</v>
      </c>
      <c r="D94" s="7" t="s">
        <v>209</v>
      </c>
      <c r="E94" s="7" t="s">
        <v>210</v>
      </c>
      <c r="F94" s="7">
        <v>62.41</v>
      </c>
      <c r="G94" s="10">
        <v>82</v>
      </c>
      <c r="H94" s="9">
        <f t="shared" si="5"/>
        <v>74.164</v>
      </c>
      <c r="I94" s="7"/>
      <c r="J94" s="4"/>
      <c r="K94" s="6"/>
    </row>
    <row r="95" ht="30" customHeight="1" spans="1:11">
      <c r="A95" s="4">
        <v>91</v>
      </c>
      <c r="B95" s="5" t="s">
        <v>184</v>
      </c>
      <c r="C95" s="5" t="s">
        <v>12</v>
      </c>
      <c r="D95" s="5" t="s">
        <v>211</v>
      </c>
      <c r="E95" s="5" t="s">
        <v>212</v>
      </c>
      <c r="F95" s="5">
        <v>63.15</v>
      </c>
      <c r="G95" s="9">
        <v>78.6</v>
      </c>
      <c r="H95" s="9">
        <f t="shared" si="5"/>
        <v>72.42</v>
      </c>
      <c r="I95" s="5"/>
      <c r="J95" s="4"/>
      <c r="K95" s="6"/>
    </row>
    <row r="96" ht="30" customHeight="1" spans="1:11">
      <c r="A96" s="4">
        <v>92</v>
      </c>
      <c r="B96" s="5" t="s">
        <v>184</v>
      </c>
      <c r="C96" s="7" t="s">
        <v>12</v>
      </c>
      <c r="D96" s="7" t="s">
        <v>213</v>
      </c>
      <c r="E96" s="7" t="s">
        <v>214</v>
      </c>
      <c r="F96" s="7">
        <v>62.92</v>
      </c>
      <c r="G96" s="10">
        <v>0</v>
      </c>
      <c r="H96" s="9">
        <f t="shared" si="5"/>
        <v>25.168</v>
      </c>
      <c r="I96" s="7"/>
      <c r="J96" s="7" t="s">
        <v>137</v>
      </c>
      <c r="K96" s="6"/>
    </row>
    <row r="97" ht="30" customHeight="1" spans="1:11">
      <c r="A97" s="4">
        <v>95</v>
      </c>
      <c r="B97" s="5" t="s">
        <v>215</v>
      </c>
      <c r="C97" s="7" t="s">
        <v>12</v>
      </c>
      <c r="D97" s="7" t="s">
        <v>216</v>
      </c>
      <c r="E97" s="7" t="s">
        <v>217</v>
      </c>
      <c r="F97" s="7">
        <v>71.55</v>
      </c>
      <c r="G97" s="10">
        <v>89.8</v>
      </c>
      <c r="H97" s="9">
        <f t="shared" si="5"/>
        <v>82.5</v>
      </c>
      <c r="I97" s="5" t="s">
        <v>15</v>
      </c>
      <c r="J97" s="13"/>
      <c r="K97" s="6"/>
    </row>
    <row r="98" ht="30" customHeight="1" spans="1:11">
      <c r="A98" s="4">
        <v>97</v>
      </c>
      <c r="B98" s="5" t="s">
        <v>215</v>
      </c>
      <c r="C98" s="7" t="s">
        <v>12</v>
      </c>
      <c r="D98" s="7" t="s">
        <v>218</v>
      </c>
      <c r="E98" s="7" t="s">
        <v>219</v>
      </c>
      <c r="F98" s="7">
        <v>63.45</v>
      </c>
      <c r="G98" s="10">
        <v>80</v>
      </c>
      <c r="H98" s="9">
        <f t="shared" si="5"/>
        <v>73.38</v>
      </c>
      <c r="I98" s="7"/>
      <c r="J98" s="14"/>
      <c r="K98" s="6"/>
    </row>
    <row r="99" ht="30" customHeight="1" spans="1:11">
      <c r="A99" s="4">
        <v>96</v>
      </c>
      <c r="B99" s="5" t="s">
        <v>215</v>
      </c>
      <c r="C99" s="7" t="s">
        <v>12</v>
      </c>
      <c r="D99" s="7" t="s">
        <v>220</v>
      </c>
      <c r="E99" s="7" t="s">
        <v>221</v>
      </c>
      <c r="F99" s="7">
        <v>64.2</v>
      </c>
      <c r="G99" s="10">
        <v>62.8</v>
      </c>
      <c r="H99" s="9">
        <f t="shared" si="5"/>
        <v>63.36</v>
      </c>
      <c r="I99" s="7"/>
      <c r="J99" s="14"/>
      <c r="K99" s="6"/>
    </row>
    <row r="100" ht="30" customHeight="1" spans="1:11">
      <c r="A100" s="4">
        <v>99</v>
      </c>
      <c r="B100" s="5" t="s">
        <v>222</v>
      </c>
      <c r="C100" s="7" t="s">
        <v>12</v>
      </c>
      <c r="D100" s="7" t="s">
        <v>223</v>
      </c>
      <c r="E100" s="7" t="s">
        <v>224</v>
      </c>
      <c r="F100" s="7">
        <v>73.1</v>
      </c>
      <c r="G100" s="10">
        <v>84</v>
      </c>
      <c r="H100" s="9">
        <f t="shared" si="5"/>
        <v>79.64</v>
      </c>
      <c r="I100" s="5" t="s">
        <v>15</v>
      </c>
      <c r="J100" s="13"/>
      <c r="K100" s="6"/>
    </row>
    <row r="101" ht="30" customHeight="1" spans="1:11">
      <c r="A101" s="4">
        <v>98</v>
      </c>
      <c r="B101" s="5" t="s">
        <v>222</v>
      </c>
      <c r="C101" s="7" t="s">
        <v>12</v>
      </c>
      <c r="D101" s="7" t="s">
        <v>225</v>
      </c>
      <c r="E101" s="7" t="s">
        <v>226</v>
      </c>
      <c r="F101" s="7">
        <v>73.19</v>
      </c>
      <c r="G101" s="10">
        <v>83</v>
      </c>
      <c r="H101" s="9">
        <f t="shared" si="5"/>
        <v>79.076</v>
      </c>
      <c r="I101" s="5" t="s">
        <v>15</v>
      </c>
      <c r="J101" s="13"/>
      <c r="K101" s="6"/>
    </row>
    <row r="102" ht="30" customHeight="1" spans="1:11">
      <c r="A102" s="4">
        <v>102</v>
      </c>
      <c r="B102" s="5" t="s">
        <v>222</v>
      </c>
      <c r="C102" s="5" t="s">
        <v>12</v>
      </c>
      <c r="D102" s="5" t="s">
        <v>227</v>
      </c>
      <c r="E102" s="5" t="s">
        <v>228</v>
      </c>
      <c r="F102" s="5">
        <v>66.76</v>
      </c>
      <c r="G102" s="9">
        <v>85.8</v>
      </c>
      <c r="H102" s="9">
        <f t="shared" si="5"/>
        <v>78.184</v>
      </c>
      <c r="I102" s="5"/>
      <c r="J102" s="14"/>
      <c r="K102" s="6"/>
    </row>
    <row r="103" ht="30" customHeight="1" spans="1:11">
      <c r="A103" s="4">
        <v>103</v>
      </c>
      <c r="B103" s="5" t="s">
        <v>222</v>
      </c>
      <c r="C103" s="5" t="s">
        <v>12</v>
      </c>
      <c r="D103" s="5" t="s">
        <v>229</v>
      </c>
      <c r="E103" s="5" t="s">
        <v>230</v>
      </c>
      <c r="F103" s="5">
        <v>66.62</v>
      </c>
      <c r="G103" s="9">
        <v>81.6</v>
      </c>
      <c r="H103" s="9">
        <f t="shared" si="5"/>
        <v>75.608</v>
      </c>
      <c r="I103" s="5"/>
      <c r="J103" s="14"/>
      <c r="K103" s="6"/>
    </row>
    <row r="104" ht="30" customHeight="1" spans="1:11">
      <c r="A104" s="4">
        <v>101</v>
      </c>
      <c r="B104" s="5" t="s">
        <v>222</v>
      </c>
      <c r="C104" s="5" t="s">
        <v>12</v>
      </c>
      <c r="D104" s="5" t="s">
        <v>231</v>
      </c>
      <c r="E104" s="5" t="s">
        <v>232</v>
      </c>
      <c r="F104" s="5">
        <v>68.06</v>
      </c>
      <c r="G104" s="9">
        <v>79.6</v>
      </c>
      <c r="H104" s="9">
        <f t="shared" si="5"/>
        <v>74.984</v>
      </c>
      <c r="I104" s="5"/>
      <c r="J104" s="14"/>
      <c r="K104" s="6"/>
    </row>
    <row r="105" ht="30" customHeight="1" spans="1:11">
      <c r="A105" s="4">
        <v>100</v>
      </c>
      <c r="B105" s="5" t="s">
        <v>222</v>
      </c>
      <c r="C105" s="7" t="s">
        <v>12</v>
      </c>
      <c r="D105" s="7" t="s">
        <v>233</v>
      </c>
      <c r="E105" s="7" t="s">
        <v>234</v>
      </c>
      <c r="F105" s="7">
        <v>70.69</v>
      </c>
      <c r="G105" s="10">
        <v>0</v>
      </c>
      <c r="H105" s="9">
        <f t="shared" si="5"/>
        <v>28.276</v>
      </c>
      <c r="I105" s="7"/>
      <c r="J105" s="7" t="s">
        <v>137</v>
      </c>
      <c r="K105" s="6"/>
    </row>
    <row r="106" ht="30" customHeight="1" spans="1:11">
      <c r="A106" s="4">
        <v>104</v>
      </c>
      <c r="B106" s="5" t="s">
        <v>235</v>
      </c>
      <c r="C106" s="5" t="s">
        <v>12</v>
      </c>
      <c r="D106" s="5" t="s">
        <v>236</v>
      </c>
      <c r="E106" s="5" t="s">
        <v>237</v>
      </c>
      <c r="F106" s="5">
        <v>86.25</v>
      </c>
      <c r="G106" s="9">
        <v>86.48</v>
      </c>
      <c r="H106" s="9">
        <f t="shared" si="5"/>
        <v>86.388</v>
      </c>
      <c r="I106" s="5" t="s">
        <v>15</v>
      </c>
      <c r="J106" s="11"/>
      <c r="K106" s="6"/>
    </row>
    <row r="107" ht="30" customHeight="1" spans="1:11">
      <c r="A107" s="4">
        <v>105</v>
      </c>
      <c r="B107" s="5" t="s">
        <v>235</v>
      </c>
      <c r="C107" s="5" t="s">
        <v>12</v>
      </c>
      <c r="D107" s="5" t="s">
        <v>238</v>
      </c>
      <c r="E107" s="5" t="s">
        <v>239</v>
      </c>
      <c r="F107" s="5">
        <v>81.07</v>
      </c>
      <c r="G107" s="9">
        <v>89.56</v>
      </c>
      <c r="H107" s="9">
        <f t="shared" si="5"/>
        <v>86.164</v>
      </c>
      <c r="I107" s="5" t="s">
        <v>15</v>
      </c>
      <c r="J107" s="11"/>
      <c r="K107" s="6"/>
    </row>
    <row r="108" ht="30" customHeight="1" spans="1:11">
      <c r="A108" s="4">
        <v>107</v>
      </c>
      <c r="B108" s="5" t="s">
        <v>235</v>
      </c>
      <c r="C108" s="5" t="s">
        <v>12</v>
      </c>
      <c r="D108" s="5" t="s">
        <v>240</v>
      </c>
      <c r="E108" s="5" t="s">
        <v>241</v>
      </c>
      <c r="F108" s="5">
        <v>73.29</v>
      </c>
      <c r="G108" s="9">
        <v>90.7</v>
      </c>
      <c r="H108" s="9">
        <f t="shared" si="5"/>
        <v>83.736</v>
      </c>
      <c r="I108" s="5"/>
      <c r="J108" s="4"/>
      <c r="K108" s="6"/>
    </row>
    <row r="109" ht="30" customHeight="1" spans="1:11">
      <c r="A109" s="4">
        <v>106</v>
      </c>
      <c r="B109" s="5" t="s">
        <v>235</v>
      </c>
      <c r="C109" s="5" t="s">
        <v>12</v>
      </c>
      <c r="D109" s="5" t="s">
        <v>242</v>
      </c>
      <c r="E109" s="5" t="s">
        <v>243</v>
      </c>
      <c r="F109" s="5">
        <v>73.55</v>
      </c>
      <c r="G109" s="9">
        <v>88.9</v>
      </c>
      <c r="H109" s="9">
        <f t="shared" si="5"/>
        <v>82.76</v>
      </c>
      <c r="I109" s="5"/>
      <c r="J109" s="4"/>
      <c r="K109" s="6"/>
    </row>
    <row r="110" ht="30" customHeight="1" spans="1:11">
      <c r="A110" s="4">
        <v>108</v>
      </c>
      <c r="B110" s="5" t="s">
        <v>235</v>
      </c>
      <c r="C110" s="5" t="s">
        <v>12</v>
      </c>
      <c r="D110" s="5" t="s">
        <v>244</v>
      </c>
      <c r="E110" s="5" t="s">
        <v>245</v>
      </c>
      <c r="F110" s="5">
        <v>71.63</v>
      </c>
      <c r="G110" s="9">
        <v>85.82</v>
      </c>
      <c r="H110" s="9">
        <f t="shared" si="5"/>
        <v>80.144</v>
      </c>
      <c r="I110" s="5"/>
      <c r="J110" s="4"/>
      <c r="K110" s="6"/>
    </row>
    <row r="111" ht="30" customHeight="1" spans="1:11">
      <c r="A111" s="4">
        <v>109</v>
      </c>
      <c r="B111" s="5" t="s">
        <v>235</v>
      </c>
      <c r="C111" s="5" t="s">
        <v>12</v>
      </c>
      <c r="D111" s="5" t="s">
        <v>246</v>
      </c>
      <c r="E111" s="5" t="s">
        <v>247</v>
      </c>
      <c r="F111" s="5">
        <v>69.91</v>
      </c>
      <c r="G111" s="9">
        <v>80.3</v>
      </c>
      <c r="H111" s="9">
        <f t="shared" si="5"/>
        <v>76.144</v>
      </c>
      <c r="I111" s="5"/>
      <c r="J111" s="4"/>
      <c r="K111" s="6"/>
    </row>
    <row r="112" ht="30" customHeight="1" spans="1:11">
      <c r="A112" s="4">
        <v>111</v>
      </c>
      <c r="B112" s="5" t="s">
        <v>248</v>
      </c>
      <c r="C112" s="5" t="s">
        <v>12</v>
      </c>
      <c r="D112" s="5" t="s">
        <v>249</v>
      </c>
      <c r="E112" s="5" t="s">
        <v>250</v>
      </c>
      <c r="F112" s="5">
        <v>73.31</v>
      </c>
      <c r="G112" s="9">
        <v>90.36</v>
      </c>
      <c r="H112" s="9">
        <f t="shared" si="5"/>
        <v>83.54</v>
      </c>
      <c r="I112" s="5" t="s">
        <v>15</v>
      </c>
      <c r="J112" s="11"/>
      <c r="K112" s="6"/>
    </row>
    <row r="113" ht="30" customHeight="1" spans="1:11">
      <c r="A113" s="4">
        <v>115</v>
      </c>
      <c r="B113" s="5" t="s">
        <v>248</v>
      </c>
      <c r="C113" s="5" t="s">
        <v>12</v>
      </c>
      <c r="D113" s="5" t="s">
        <v>251</v>
      </c>
      <c r="E113" s="5" t="s">
        <v>252</v>
      </c>
      <c r="F113" s="5">
        <v>69.33</v>
      </c>
      <c r="G113" s="9">
        <v>92.86</v>
      </c>
      <c r="H113" s="9">
        <f t="shared" si="5"/>
        <v>83.448</v>
      </c>
      <c r="I113" s="5" t="s">
        <v>15</v>
      </c>
      <c r="J113" s="11"/>
      <c r="K113" s="6"/>
    </row>
    <row r="114" ht="30" customHeight="1" spans="1:11">
      <c r="A114" s="4">
        <v>110</v>
      </c>
      <c r="B114" s="5" t="s">
        <v>248</v>
      </c>
      <c r="C114" s="5" t="s">
        <v>12</v>
      </c>
      <c r="D114" s="5" t="s">
        <v>253</v>
      </c>
      <c r="E114" s="5" t="s">
        <v>254</v>
      </c>
      <c r="F114" s="5">
        <v>76.11</v>
      </c>
      <c r="G114" s="9">
        <v>85.84</v>
      </c>
      <c r="H114" s="9">
        <f t="shared" si="5"/>
        <v>81.948</v>
      </c>
      <c r="I114" s="5"/>
      <c r="J114" s="4"/>
      <c r="K114" s="6"/>
    </row>
    <row r="115" ht="30" customHeight="1" spans="1:11">
      <c r="A115" s="4">
        <v>113</v>
      </c>
      <c r="B115" s="5" t="s">
        <v>248</v>
      </c>
      <c r="C115" s="5" t="s">
        <v>12</v>
      </c>
      <c r="D115" s="5" t="s">
        <v>255</v>
      </c>
      <c r="E115" s="5" t="s">
        <v>256</v>
      </c>
      <c r="F115" s="5">
        <v>70.06</v>
      </c>
      <c r="G115" s="9">
        <v>87.54</v>
      </c>
      <c r="H115" s="9">
        <f t="shared" si="5"/>
        <v>80.548</v>
      </c>
      <c r="I115" s="5"/>
      <c r="J115" s="4"/>
      <c r="K115" s="6"/>
    </row>
    <row r="116" ht="30" customHeight="1" spans="1:11">
      <c r="A116" s="4">
        <v>112</v>
      </c>
      <c r="B116" s="5" t="s">
        <v>248</v>
      </c>
      <c r="C116" s="5" t="s">
        <v>12</v>
      </c>
      <c r="D116" s="5" t="s">
        <v>257</v>
      </c>
      <c r="E116" s="5" t="s">
        <v>258</v>
      </c>
      <c r="F116" s="5">
        <v>70.26</v>
      </c>
      <c r="G116" s="9">
        <v>83.98</v>
      </c>
      <c r="H116" s="9">
        <f t="shared" si="5"/>
        <v>78.492</v>
      </c>
      <c r="I116" s="5"/>
      <c r="J116" s="4"/>
      <c r="K116" s="6"/>
    </row>
    <row r="117" ht="30" customHeight="1" spans="1:11">
      <c r="A117" s="4">
        <v>114</v>
      </c>
      <c r="B117" s="5" t="s">
        <v>248</v>
      </c>
      <c r="C117" s="5" t="s">
        <v>12</v>
      </c>
      <c r="D117" s="5" t="s">
        <v>259</v>
      </c>
      <c r="E117" s="5" t="s">
        <v>260</v>
      </c>
      <c r="F117" s="5">
        <v>69.9</v>
      </c>
      <c r="G117" s="9">
        <v>81.2</v>
      </c>
      <c r="H117" s="9">
        <f t="shared" si="5"/>
        <v>76.68</v>
      </c>
      <c r="I117" s="5"/>
      <c r="J117" s="4"/>
      <c r="K117" s="6"/>
    </row>
    <row r="118" ht="30" customHeight="1" spans="1:11">
      <c r="A118" s="4">
        <v>118</v>
      </c>
      <c r="B118" s="5" t="s">
        <v>261</v>
      </c>
      <c r="C118" s="5" t="s">
        <v>12</v>
      </c>
      <c r="D118" s="5" t="s">
        <v>262</v>
      </c>
      <c r="E118" s="5" t="s">
        <v>263</v>
      </c>
      <c r="F118" s="5">
        <v>58.32</v>
      </c>
      <c r="G118" s="9">
        <v>94.71</v>
      </c>
      <c r="H118" s="9">
        <f t="shared" si="5"/>
        <v>80.154</v>
      </c>
      <c r="I118" s="5" t="s">
        <v>15</v>
      </c>
      <c r="J118" s="11"/>
      <c r="K118" s="6"/>
    </row>
    <row r="119" ht="30" customHeight="1" spans="1:11">
      <c r="A119" s="4">
        <v>116</v>
      </c>
      <c r="B119" s="5" t="s">
        <v>261</v>
      </c>
      <c r="C119" s="5" t="s">
        <v>12</v>
      </c>
      <c r="D119" s="5" t="s">
        <v>264</v>
      </c>
      <c r="E119" s="5" t="s">
        <v>265</v>
      </c>
      <c r="F119" s="5">
        <v>63.01</v>
      </c>
      <c r="G119" s="9">
        <v>0</v>
      </c>
      <c r="H119" s="9">
        <f t="shared" si="4"/>
        <v>25.204</v>
      </c>
      <c r="I119" s="5"/>
      <c r="J119" s="4" t="s">
        <v>56</v>
      </c>
      <c r="K119" s="6"/>
    </row>
    <row r="120" ht="30" customHeight="1" spans="1:11">
      <c r="A120" s="4">
        <v>117</v>
      </c>
      <c r="B120" s="5" t="s">
        <v>261</v>
      </c>
      <c r="C120" s="7" t="s">
        <v>12</v>
      </c>
      <c r="D120" s="7" t="s">
        <v>266</v>
      </c>
      <c r="E120" s="7" t="s">
        <v>267</v>
      </c>
      <c r="F120" s="7">
        <v>60.6</v>
      </c>
      <c r="G120" s="10">
        <v>0</v>
      </c>
      <c r="H120" s="9">
        <f t="shared" si="4"/>
        <v>24.24</v>
      </c>
      <c r="I120" s="7"/>
      <c r="J120" s="7" t="s">
        <v>137</v>
      </c>
      <c r="K120" s="6"/>
    </row>
    <row r="121" ht="145.5" customHeight="1" spans="1:10">
      <c r="A121" s="12" t="s">
        <v>268</v>
      </c>
      <c r="B121" s="12"/>
      <c r="C121" s="12"/>
      <c r="D121" s="12"/>
      <c r="E121" s="12"/>
      <c r="F121" s="12"/>
      <c r="G121" s="12"/>
      <c r="H121" s="12"/>
      <c r="I121" s="12"/>
      <c r="J121" s="12"/>
    </row>
  </sheetData>
  <sortState ref="A112:J117">
    <sortCondition ref="H112:H117" descending="1"/>
  </sortState>
  <mergeCells count="2">
    <mergeCell ref="A1:J1"/>
    <mergeCell ref="A121:J121"/>
  </mergeCells>
  <printOptions horizontalCentered="1"/>
  <pageMargins left="0.118110236220472" right="0.118110236220472" top="0.15748031496063" bottom="0.15748031496063" header="0.31496062992126" footer="0.31496062992126"/>
  <pageSetup paperSize="9" scale="98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tabSelected="1" workbookViewId="0">
      <selection activeCell="A1" sqref="A1:G1"/>
    </sheetView>
  </sheetViews>
  <sheetFormatPr defaultColWidth="9" defaultRowHeight="14.4" outlineLevelCol="7"/>
  <cols>
    <col min="1" max="1" width="5.12962962962963" customWidth="1"/>
    <col min="2" max="2" width="19.75" customWidth="1"/>
    <col min="3" max="3" width="26.5" customWidth="1"/>
    <col min="5" max="5" width="5.12962962962963" customWidth="1"/>
    <col min="6" max="6" width="7.37962962962963" customWidth="1"/>
    <col min="7" max="7" width="15.6296296296296" customWidth="1"/>
  </cols>
  <sheetData>
    <row r="1" ht="46.5" customHeight="1" spans="1:7">
      <c r="A1" s="2" t="s">
        <v>269</v>
      </c>
      <c r="B1" s="2"/>
      <c r="C1" s="2"/>
      <c r="D1" s="2"/>
      <c r="E1" s="2"/>
      <c r="F1" s="2"/>
      <c r="G1" s="2"/>
    </row>
    <row r="2" ht="62.25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270</v>
      </c>
      <c r="F2" s="3" t="s">
        <v>271</v>
      </c>
      <c r="G2" s="3" t="s">
        <v>10</v>
      </c>
    </row>
    <row r="3" s="1" customFormat="1" ht="35.1" customHeight="1" spans="1:8">
      <c r="A3" s="4">
        <v>1</v>
      </c>
      <c r="B3" s="5" t="s">
        <v>272</v>
      </c>
      <c r="C3" s="5" t="s">
        <v>12</v>
      </c>
      <c r="D3" s="5" t="s">
        <v>13</v>
      </c>
      <c r="E3" s="5" t="s">
        <v>273</v>
      </c>
      <c r="F3" s="5" t="s">
        <v>274</v>
      </c>
      <c r="G3" s="4" t="s">
        <v>275</v>
      </c>
      <c r="H3" s="6"/>
    </row>
    <row r="4" ht="35.1" customHeight="1" spans="1:8">
      <c r="A4" s="4">
        <v>2</v>
      </c>
      <c r="B4" s="5" t="s">
        <v>20</v>
      </c>
      <c r="C4" s="5" t="s">
        <v>12</v>
      </c>
      <c r="D4" s="5" t="s">
        <v>21</v>
      </c>
      <c r="E4" s="5" t="s">
        <v>273</v>
      </c>
      <c r="F4" s="5" t="s">
        <v>274</v>
      </c>
      <c r="G4" s="4" t="s">
        <v>275</v>
      </c>
      <c r="H4" s="6"/>
    </row>
    <row r="5" ht="35.1" customHeight="1" spans="1:8">
      <c r="A5" s="4">
        <v>3</v>
      </c>
      <c r="B5" s="5" t="s">
        <v>276</v>
      </c>
      <c r="C5" s="5" t="s">
        <v>12</v>
      </c>
      <c r="D5" s="5" t="s">
        <v>24</v>
      </c>
      <c r="E5" s="5" t="s">
        <v>277</v>
      </c>
      <c r="F5" s="5" t="s">
        <v>274</v>
      </c>
      <c r="G5" s="4" t="s">
        <v>275</v>
      </c>
      <c r="H5" s="6"/>
    </row>
    <row r="6" ht="35.1" customHeight="1" spans="1:8">
      <c r="A6" s="4">
        <v>4</v>
      </c>
      <c r="B6" s="5" t="s">
        <v>278</v>
      </c>
      <c r="C6" s="5" t="s">
        <v>12</v>
      </c>
      <c r="D6" s="5" t="s">
        <v>31</v>
      </c>
      <c r="E6" s="5" t="s">
        <v>277</v>
      </c>
      <c r="F6" s="5" t="s">
        <v>274</v>
      </c>
      <c r="G6" s="4" t="s">
        <v>275</v>
      </c>
      <c r="H6" s="6"/>
    </row>
    <row r="7" ht="35.1" customHeight="1" spans="1:8">
      <c r="A7" s="4">
        <v>5</v>
      </c>
      <c r="B7" s="5" t="s">
        <v>278</v>
      </c>
      <c r="C7" s="5" t="s">
        <v>12</v>
      </c>
      <c r="D7" s="5" t="s">
        <v>33</v>
      </c>
      <c r="E7" s="5" t="s">
        <v>273</v>
      </c>
      <c r="F7" s="5" t="s">
        <v>279</v>
      </c>
      <c r="G7" s="4" t="s">
        <v>275</v>
      </c>
      <c r="H7" s="6"/>
    </row>
    <row r="8" ht="35.1" customHeight="1" spans="1:8">
      <c r="A8" s="4">
        <v>6</v>
      </c>
      <c r="B8" s="5" t="s">
        <v>43</v>
      </c>
      <c r="C8" s="5" t="s">
        <v>12</v>
      </c>
      <c r="D8" s="5" t="s">
        <v>44</v>
      </c>
      <c r="E8" s="5" t="s">
        <v>273</v>
      </c>
      <c r="F8" s="5" t="s">
        <v>274</v>
      </c>
      <c r="G8" s="4" t="s">
        <v>275</v>
      </c>
      <c r="H8" s="6"/>
    </row>
    <row r="9" ht="35.1" customHeight="1" spans="1:8">
      <c r="A9" s="4">
        <v>7</v>
      </c>
      <c r="B9" s="5" t="s">
        <v>43</v>
      </c>
      <c r="C9" s="5" t="s">
        <v>12</v>
      </c>
      <c r="D9" s="5" t="s">
        <v>50</v>
      </c>
      <c r="E9" s="5" t="s">
        <v>273</v>
      </c>
      <c r="F9" s="5" t="s">
        <v>274</v>
      </c>
      <c r="G9" s="4" t="s">
        <v>280</v>
      </c>
      <c r="H9" s="6"/>
    </row>
    <row r="10" ht="35.1" customHeight="1" spans="1:8">
      <c r="A10" s="4">
        <v>8</v>
      </c>
      <c r="B10" s="5" t="s">
        <v>57</v>
      </c>
      <c r="C10" s="5" t="s">
        <v>12</v>
      </c>
      <c r="D10" s="5" t="s">
        <v>58</v>
      </c>
      <c r="E10" s="5" t="s">
        <v>273</v>
      </c>
      <c r="F10" s="5" t="s">
        <v>274</v>
      </c>
      <c r="G10" s="4" t="s">
        <v>275</v>
      </c>
      <c r="H10" s="6"/>
    </row>
    <row r="11" ht="35.1" customHeight="1" spans="1:8">
      <c r="A11" s="4">
        <v>9</v>
      </c>
      <c r="B11" s="5" t="s">
        <v>57</v>
      </c>
      <c r="C11" s="5" t="s">
        <v>12</v>
      </c>
      <c r="D11" s="5" t="s">
        <v>60</v>
      </c>
      <c r="E11" s="5" t="s">
        <v>273</v>
      </c>
      <c r="F11" s="5" t="s">
        <v>274</v>
      </c>
      <c r="G11" s="4" t="s">
        <v>275</v>
      </c>
      <c r="H11" s="6"/>
    </row>
    <row r="12" ht="35.1" customHeight="1" spans="1:8">
      <c r="A12" s="4">
        <v>10</v>
      </c>
      <c r="B12" s="5" t="s">
        <v>70</v>
      </c>
      <c r="C12" s="5" t="s">
        <v>12</v>
      </c>
      <c r="D12" s="5" t="s">
        <v>71</v>
      </c>
      <c r="E12" s="5" t="s">
        <v>273</v>
      </c>
      <c r="F12" s="5" t="s">
        <v>274</v>
      </c>
      <c r="G12" s="4" t="s">
        <v>275</v>
      </c>
      <c r="H12" s="6"/>
    </row>
    <row r="13" ht="35.1" customHeight="1" spans="1:8">
      <c r="A13" s="4">
        <v>11</v>
      </c>
      <c r="B13" s="5" t="s">
        <v>70</v>
      </c>
      <c r="C13" s="5" t="s">
        <v>12</v>
      </c>
      <c r="D13" s="5" t="s">
        <v>73</v>
      </c>
      <c r="E13" s="5" t="s">
        <v>273</v>
      </c>
      <c r="F13" s="5" t="s">
        <v>279</v>
      </c>
      <c r="G13" s="4" t="s">
        <v>275</v>
      </c>
      <c r="H13" s="6"/>
    </row>
    <row r="14" ht="35.1" customHeight="1" spans="1:8">
      <c r="A14" s="4">
        <v>12</v>
      </c>
      <c r="B14" s="5" t="s">
        <v>70</v>
      </c>
      <c r="C14" s="5" t="s">
        <v>12</v>
      </c>
      <c r="D14" s="5" t="s">
        <v>75</v>
      </c>
      <c r="E14" s="5" t="s">
        <v>273</v>
      </c>
      <c r="F14" s="5" t="s">
        <v>274</v>
      </c>
      <c r="G14" s="4" t="s">
        <v>275</v>
      </c>
      <c r="H14" s="6"/>
    </row>
    <row r="15" ht="35.1" customHeight="1" spans="1:8">
      <c r="A15" s="4">
        <v>13</v>
      </c>
      <c r="B15" s="5" t="s">
        <v>70</v>
      </c>
      <c r="C15" s="5" t="s">
        <v>12</v>
      </c>
      <c r="D15" s="5" t="s">
        <v>77</v>
      </c>
      <c r="E15" s="5" t="s">
        <v>273</v>
      </c>
      <c r="F15" s="5" t="s">
        <v>274</v>
      </c>
      <c r="G15" s="4" t="s">
        <v>275</v>
      </c>
      <c r="H15" s="6"/>
    </row>
    <row r="16" ht="35.1" customHeight="1" spans="1:8">
      <c r="A16" s="4">
        <v>14</v>
      </c>
      <c r="B16" s="5" t="s">
        <v>70</v>
      </c>
      <c r="C16" s="5" t="s">
        <v>12</v>
      </c>
      <c r="D16" s="5" t="s">
        <v>79</v>
      </c>
      <c r="E16" s="5" t="s">
        <v>273</v>
      </c>
      <c r="F16" s="5" t="s">
        <v>274</v>
      </c>
      <c r="G16" s="4" t="s">
        <v>275</v>
      </c>
      <c r="H16" s="6"/>
    </row>
    <row r="17" ht="35.1" customHeight="1" spans="1:8">
      <c r="A17" s="4">
        <v>15</v>
      </c>
      <c r="B17" s="5" t="s">
        <v>70</v>
      </c>
      <c r="C17" s="5" t="s">
        <v>12</v>
      </c>
      <c r="D17" s="5" t="s">
        <v>81</v>
      </c>
      <c r="E17" s="5" t="s">
        <v>273</v>
      </c>
      <c r="F17" s="5" t="s">
        <v>274</v>
      </c>
      <c r="G17" s="4" t="s">
        <v>275</v>
      </c>
      <c r="H17" s="6"/>
    </row>
    <row r="18" ht="35.1" customHeight="1" spans="1:8">
      <c r="A18" s="4">
        <v>16</v>
      </c>
      <c r="B18" s="5" t="s">
        <v>70</v>
      </c>
      <c r="C18" s="5" t="s">
        <v>12</v>
      </c>
      <c r="D18" s="5" t="s">
        <v>83</v>
      </c>
      <c r="E18" s="5" t="s">
        <v>273</v>
      </c>
      <c r="F18" s="5" t="s">
        <v>274</v>
      </c>
      <c r="G18" s="4" t="s">
        <v>275</v>
      </c>
      <c r="H18" s="6"/>
    </row>
    <row r="19" ht="35.1" customHeight="1" spans="1:8">
      <c r="A19" s="4">
        <v>17</v>
      </c>
      <c r="B19" s="5" t="s">
        <v>70</v>
      </c>
      <c r="C19" s="5" t="s">
        <v>12</v>
      </c>
      <c r="D19" s="5" t="s">
        <v>85</v>
      </c>
      <c r="E19" s="5" t="s">
        <v>273</v>
      </c>
      <c r="F19" s="5" t="s">
        <v>274</v>
      </c>
      <c r="G19" s="4" t="s">
        <v>275</v>
      </c>
      <c r="H19" s="6"/>
    </row>
    <row r="20" ht="35.1" customHeight="1" spans="1:8">
      <c r="A20" s="4">
        <v>18</v>
      </c>
      <c r="B20" s="5" t="s">
        <v>70</v>
      </c>
      <c r="C20" s="5" t="s">
        <v>12</v>
      </c>
      <c r="D20" s="5" t="s">
        <v>87</v>
      </c>
      <c r="E20" s="5" t="s">
        <v>273</v>
      </c>
      <c r="F20" s="5" t="s">
        <v>274</v>
      </c>
      <c r="G20" s="4" t="s">
        <v>275</v>
      </c>
      <c r="H20" s="6"/>
    </row>
    <row r="21" ht="35.1" customHeight="1" spans="1:8">
      <c r="A21" s="4">
        <v>19</v>
      </c>
      <c r="B21" s="5" t="s">
        <v>70</v>
      </c>
      <c r="C21" s="5" t="s">
        <v>12</v>
      </c>
      <c r="D21" s="5" t="s">
        <v>89</v>
      </c>
      <c r="E21" s="5" t="s">
        <v>273</v>
      </c>
      <c r="F21" s="5" t="s">
        <v>274</v>
      </c>
      <c r="G21" s="4" t="s">
        <v>275</v>
      </c>
      <c r="H21" s="6"/>
    </row>
    <row r="22" ht="35.1" customHeight="1" spans="1:8">
      <c r="A22" s="4">
        <v>20</v>
      </c>
      <c r="B22" s="5" t="s">
        <v>70</v>
      </c>
      <c r="C22" s="5" t="s">
        <v>12</v>
      </c>
      <c r="D22" s="5" t="s">
        <v>91</v>
      </c>
      <c r="E22" s="5" t="s">
        <v>273</v>
      </c>
      <c r="F22" s="5" t="s">
        <v>274</v>
      </c>
      <c r="G22" s="4" t="s">
        <v>275</v>
      </c>
      <c r="H22" s="6"/>
    </row>
    <row r="23" ht="35.1" customHeight="1" spans="1:8">
      <c r="A23" s="4">
        <v>21</v>
      </c>
      <c r="B23" s="5" t="s">
        <v>138</v>
      </c>
      <c r="C23" s="5" t="s">
        <v>12</v>
      </c>
      <c r="D23" s="5" t="s">
        <v>139</v>
      </c>
      <c r="E23" s="5" t="s">
        <v>273</v>
      </c>
      <c r="F23" s="5" t="s">
        <v>274</v>
      </c>
      <c r="G23" s="4" t="s">
        <v>275</v>
      </c>
      <c r="H23" s="6"/>
    </row>
    <row r="24" ht="35.1" customHeight="1" spans="1:8">
      <c r="A24" s="4">
        <v>22</v>
      </c>
      <c r="B24" s="5" t="s">
        <v>138</v>
      </c>
      <c r="C24" s="5" t="s">
        <v>12</v>
      </c>
      <c r="D24" s="5" t="s">
        <v>141</v>
      </c>
      <c r="E24" s="5" t="s">
        <v>273</v>
      </c>
      <c r="F24" s="5" t="s">
        <v>274</v>
      </c>
      <c r="G24" s="4" t="s">
        <v>275</v>
      </c>
      <c r="H24" s="6"/>
    </row>
    <row r="25" ht="35.1" customHeight="1" spans="1:8">
      <c r="A25" s="4">
        <v>23</v>
      </c>
      <c r="B25" s="5" t="s">
        <v>151</v>
      </c>
      <c r="C25" s="5" t="s">
        <v>12</v>
      </c>
      <c r="D25" s="5" t="s">
        <v>152</v>
      </c>
      <c r="E25" s="5" t="s">
        <v>273</v>
      </c>
      <c r="F25" s="5" t="s">
        <v>274</v>
      </c>
      <c r="G25" s="4" t="s">
        <v>275</v>
      </c>
      <c r="H25" s="6"/>
    </row>
    <row r="26" ht="35.1" customHeight="1" spans="1:8">
      <c r="A26" s="4">
        <v>24</v>
      </c>
      <c r="B26" s="5" t="s">
        <v>151</v>
      </c>
      <c r="C26" s="5" t="s">
        <v>12</v>
      </c>
      <c r="D26" s="5" t="s">
        <v>154</v>
      </c>
      <c r="E26" s="5" t="s">
        <v>277</v>
      </c>
      <c r="F26" s="5" t="s">
        <v>274</v>
      </c>
      <c r="G26" s="4" t="s">
        <v>275</v>
      </c>
      <c r="H26" s="6"/>
    </row>
    <row r="27" ht="35.1" customHeight="1" spans="1:8">
      <c r="A27" s="4">
        <v>25</v>
      </c>
      <c r="B27" s="5" t="s">
        <v>151</v>
      </c>
      <c r="C27" s="5" t="s">
        <v>12</v>
      </c>
      <c r="D27" s="5" t="s">
        <v>156</v>
      </c>
      <c r="E27" s="5" t="s">
        <v>273</v>
      </c>
      <c r="F27" s="5" t="s">
        <v>274</v>
      </c>
      <c r="G27" s="4" t="s">
        <v>275</v>
      </c>
      <c r="H27" s="6"/>
    </row>
    <row r="28" ht="35.1" customHeight="1" spans="1:8">
      <c r="A28" s="4">
        <v>26</v>
      </c>
      <c r="B28" s="5" t="s">
        <v>281</v>
      </c>
      <c r="C28" s="5" t="s">
        <v>12</v>
      </c>
      <c r="D28" s="5" t="s">
        <v>171</v>
      </c>
      <c r="E28" s="5" t="s">
        <v>273</v>
      </c>
      <c r="F28" s="5" t="s">
        <v>274</v>
      </c>
      <c r="G28" s="4" t="s">
        <v>275</v>
      </c>
      <c r="H28" s="6"/>
    </row>
    <row r="29" ht="35.1" customHeight="1" spans="1:8">
      <c r="A29" s="4">
        <v>27</v>
      </c>
      <c r="B29" s="5" t="s">
        <v>282</v>
      </c>
      <c r="C29" s="5" t="s">
        <v>12</v>
      </c>
      <c r="D29" s="5" t="s">
        <v>178</v>
      </c>
      <c r="E29" s="5" t="s">
        <v>273</v>
      </c>
      <c r="F29" s="5" t="s">
        <v>274</v>
      </c>
      <c r="G29" s="4" t="s">
        <v>275</v>
      </c>
      <c r="H29" s="6"/>
    </row>
    <row r="30" ht="35.1" customHeight="1" spans="1:8">
      <c r="A30" s="4">
        <v>28</v>
      </c>
      <c r="B30" s="5" t="s">
        <v>184</v>
      </c>
      <c r="C30" s="5" t="s">
        <v>12</v>
      </c>
      <c r="D30" s="5" t="s">
        <v>185</v>
      </c>
      <c r="E30" s="5" t="s">
        <v>273</v>
      </c>
      <c r="F30" s="5" t="s">
        <v>274</v>
      </c>
      <c r="G30" s="4" t="s">
        <v>275</v>
      </c>
      <c r="H30" s="6"/>
    </row>
    <row r="31" ht="35.1" customHeight="1" spans="1:8">
      <c r="A31" s="4">
        <v>29</v>
      </c>
      <c r="B31" s="5" t="s">
        <v>184</v>
      </c>
      <c r="C31" s="5" t="s">
        <v>12</v>
      </c>
      <c r="D31" s="5" t="s">
        <v>187</v>
      </c>
      <c r="E31" s="5" t="s">
        <v>273</v>
      </c>
      <c r="F31" s="5" t="s">
        <v>274</v>
      </c>
      <c r="G31" s="4" t="s">
        <v>275</v>
      </c>
      <c r="H31" s="6"/>
    </row>
    <row r="32" ht="35.1" customHeight="1" spans="1:8">
      <c r="A32" s="4">
        <v>30</v>
      </c>
      <c r="B32" s="5" t="s">
        <v>184</v>
      </c>
      <c r="C32" s="5" t="s">
        <v>12</v>
      </c>
      <c r="D32" s="5" t="s">
        <v>189</v>
      </c>
      <c r="E32" s="5" t="s">
        <v>273</v>
      </c>
      <c r="F32" s="5" t="s">
        <v>274</v>
      </c>
      <c r="G32" s="4" t="s">
        <v>275</v>
      </c>
      <c r="H32" s="6"/>
    </row>
    <row r="33" ht="35.1" customHeight="1" spans="1:8">
      <c r="A33" s="4">
        <v>31</v>
      </c>
      <c r="B33" s="5" t="s">
        <v>184</v>
      </c>
      <c r="C33" s="5" t="s">
        <v>12</v>
      </c>
      <c r="D33" s="5" t="s">
        <v>191</v>
      </c>
      <c r="E33" s="5" t="s">
        <v>273</v>
      </c>
      <c r="F33" s="5" t="s">
        <v>274</v>
      </c>
      <c r="G33" s="4" t="s">
        <v>275</v>
      </c>
      <c r="H33" s="6"/>
    </row>
    <row r="34" ht="35.1" customHeight="1" spans="1:8">
      <c r="A34" s="4">
        <v>32</v>
      </c>
      <c r="B34" s="5" t="s">
        <v>184</v>
      </c>
      <c r="C34" s="5" t="s">
        <v>12</v>
      </c>
      <c r="D34" s="5" t="s">
        <v>195</v>
      </c>
      <c r="E34" s="5" t="s">
        <v>277</v>
      </c>
      <c r="F34" s="5" t="s">
        <v>274</v>
      </c>
      <c r="G34" s="4" t="s">
        <v>280</v>
      </c>
      <c r="H34" s="6"/>
    </row>
    <row r="35" ht="35.1" customHeight="1" spans="1:8">
      <c r="A35" s="4">
        <v>33</v>
      </c>
      <c r="B35" s="5" t="s">
        <v>215</v>
      </c>
      <c r="C35" s="7" t="s">
        <v>12</v>
      </c>
      <c r="D35" s="7" t="s">
        <v>216</v>
      </c>
      <c r="E35" s="5" t="s">
        <v>277</v>
      </c>
      <c r="F35" s="5" t="s">
        <v>274</v>
      </c>
      <c r="G35" s="4" t="s">
        <v>275</v>
      </c>
      <c r="H35" s="6"/>
    </row>
    <row r="36" ht="35.1" customHeight="1" spans="1:8">
      <c r="A36" s="4">
        <v>34</v>
      </c>
      <c r="B36" s="5" t="s">
        <v>222</v>
      </c>
      <c r="C36" s="7" t="s">
        <v>12</v>
      </c>
      <c r="D36" s="7" t="s">
        <v>223</v>
      </c>
      <c r="E36" s="5" t="s">
        <v>277</v>
      </c>
      <c r="F36" s="5" t="s">
        <v>279</v>
      </c>
      <c r="G36" s="4" t="s">
        <v>275</v>
      </c>
      <c r="H36" s="6"/>
    </row>
    <row r="37" ht="35.1" customHeight="1" spans="1:8">
      <c r="A37" s="4">
        <v>35</v>
      </c>
      <c r="B37" s="5" t="s">
        <v>222</v>
      </c>
      <c r="C37" s="7" t="s">
        <v>12</v>
      </c>
      <c r="D37" s="7" t="s">
        <v>225</v>
      </c>
      <c r="E37" s="5" t="s">
        <v>273</v>
      </c>
      <c r="F37" s="5" t="s">
        <v>274</v>
      </c>
      <c r="G37" s="4" t="s">
        <v>275</v>
      </c>
      <c r="H37" s="6"/>
    </row>
    <row r="38" ht="35.1" customHeight="1" spans="1:8">
      <c r="A38" s="4">
        <v>36</v>
      </c>
      <c r="B38" s="5" t="s">
        <v>235</v>
      </c>
      <c r="C38" s="5" t="s">
        <v>12</v>
      </c>
      <c r="D38" s="5" t="s">
        <v>236</v>
      </c>
      <c r="E38" s="5" t="s">
        <v>273</v>
      </c>
      <c r="F38" s="5" t="s">
        <v>274</v>
      </c>
      <c r="G38" s="4" t="s">
        <v>275</v>
      </c>
      <c r="H38" s="6"/>
    </row>
    <row r="39" ht="35.1" customHeight="1" spans="1:8">
      <c r="A39" s="4">
        <v>37</v>
      </c>
      <c r="B39" s="5" t="s">
        <v>235</v>
      </c>
      <c r="C39" s="5" t="s">
        <v>12</v>
      </c>
      <c r="D39" s="5" t="s">
        <v>238</v>
      </c>
      <c r="E39" s="5" t="s">
        <v>273</v>
      </c>
      <c r="F39" s="5" t="s">
        <v>274</v>
      </c>
      <c r="G39" s="4" t="s">
        <v>275</v>
      </c>
      <c r="H39" s="6"/>
    </row>
    <row r="40" ht="35.1" customHeight="1" spans="1:8">
      <c r="A40" s="4">
        <v>38</v>
      </c>
      <c r="B40" s="5" t="s">
        <v>248</v>
      </c>
      <c r="C40" s="5" t="s">
        <v>12</v>
      </c>
      <c r="D40" s="5" t="s">
        <v>249</v>
      </c>
      <c r="E40" s="5" t="s">
        <v>273</v>
      </c>
      <c r="F40" s="5" t="s">
        <v>274</v>
      </c>
      <c r="G40" s="4" t="s">
        <v>275</v>
      </c>
      <c r="H40" s="6"/>
    </row>
    <row r="41" ht="35.1" customHeight="1" spans="1:8">
      <c r="A41" s="4">
        <v>39</v>
      </c>
      <c r="B41" s="5" t="s">
        <v>248</v>
      </c>
      <c r="C41" s="5" t="s">
        <v>12</v>
      </c>
      <c r="D41" s="5" t="s">
        <v>251</v>
      </c>
      <c r="E41" s="5" t="s">
        <v>273</v>
      </c>
      <c r="F41" s="5" t="s">
        <v>274</v>
      </c>
      <c r="G41" s="4" t="s">
        <v>275</v>
      </c>
      <c r="H41" s="6"/>
    </row>
  </sheetData>
  <mergeCells count="1">
    <mergeCell ref="A1:G1"/>
  </mergeCells>
  <pageMargins left="0.511811023622047" right="0.511811023622047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兴和118人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哎摇微</cp:lastModifiedBy>
  <dcterms:created xsi:type="dcterms:W3CDTF">2024-06-20T01:27:00Z</dcterms:created>
  <cp:lastPrinted>2024-08-09T01:24:00Z</cp:lastPrinted>
  <dcterms:modified xsi:type="dcterms:W3CDTF">2024-08-12T08:01:03Z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146BD66EF06F40D9BFAB8316ADCE5ADD_12</vt:lpwstr>
  </property>
  <property fmtid="{D5CDD505-2E9C-101B-9397-08002B2CF9AE}" pid="3" name="KSOProductBuildVer">
    <vt:lpwstr>2052-12.1.0.17147</vt:lpwstr>
  </property>
</Properties>
</file>