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800" windowHeight="12375"/>
  </bookViews>
  <sheets>
    <sheet name="Sheet1" sheetId="1" r:id="rId1"/>
  </sheets>
  <definedNames>
    <definedName name="_xlnm._FilterDatabase" localSheetId="0" hidden="1">Sheet1!$A$3:$P$257</definedName>
  </definedNames>
  <calcPr calcId="125725"/>
</workbook>
</file>

<file path=xl/calcChain.xml><?xml version="1.0" encoding="utf-8"?>
<calcChain xmlns="http://schemas.openxmlformats.org/spreadsheetml/2006/main">
  <c r="N20" i="1"/>
  <c r="O20" s="1"/>
  <c r="N21"/>
  <c r="O21" s="1"/>
  <c r="O6"/>
  <c r="N5"/>
  <c r="O5" s="1"/>
  <c r="N7"/>
  <c r="O7" s="1"/>
  <c r="N8"/>
  <c r="O8" s="1"/>
  <c r="N9"/>
  <c r="O9" s="1"/>
  <c r="N10"/>
  <c r="O10" s="1"/>
  <c r="N11"/>
  <c r="O11" s="1"/>
  <c r="N12"/>
  <c r="O12" s="1"/>
  <c r="N13"/>
  <c r="O13" s="1"/>
  <c r="N14"/>
  <c r="O14" s="1"/>
  <c r="N16"/>
  <c r="O16" s="1"/>
  <c r="N15"/>
  <c r="O15" s="1"/>
  <c r="N17"/>
  <c r="O17" s="1"/>
  <c r="N18"/>
  <c r="O18" s="1"/>
  <c r="N19"/>
  <c r="O19" s="1"/>
  <c r="N22"/>
  <c r="O22" s="1"/>
  <c r="N23"/>
  <c r="O23" s="1"/>
  <c r="N24"/>
  <c r="O24" s="1"/>
  <c r="N25"/>
  <c r="O25" s="1"/>
  <c r="N26"/>
  <c r="O26" s="1"/>
  <c r="N27"/>
  <c r="O27" s="1"/>
  <c r="N28"/>
  <c r="O28" s="1"/>
  <c r="N29"/>
  <c r="O29" s="1"/>
  <c r="N30"/>
  <c r="O30" s="1"/>
  <c r="N31"/>
  <c r="O31" s="1"/>
  <c r="N32"/>
  <c r="O32" s="1"/>
  <c r="N33"/>
  <c r="O33" s="1"/>
  <c r="N34"/>
  <c r="O34" s="1"/>
  <c r="O35"/>
  <c r="N36"/>
  <c r="O36" s="1"/>
  <c r="N37"/>
  <c r="O37" s="1"/>
  <c r="N38"/>
  <c r="O38" s="1"/>
  <c r="N39"/>
  <c r="O39" s="1"/>
  <c r="N40"/>
  <c r="O40" s="1"/>
  <c r="N41"/>
  <c r="O41" s="1"/>
  <c r="N42"/>
  <c r="O42" s="1"/>
  <c r="N43"/>
  <c r="O43" s="1"/>
  <c r="N44"/>
  <c r="O44" s="1"/>
  <c r="N46"/>
  <c r="O46" s="1"/>
  <c r="N45"/>
  <c r="O45" s="1"/>
  <c r="N47"/>
  <c r="O47" s="1"/>
  <c r="N48"/>
  <c r="O48" s="1"/>
  <c r="N49"/>
  <c r="O49" s="1"/>
  <c r="N51"/>
  <c r="O51" s="1"/>
  <c r="N50"/>
  <c r="O50" s="1"/>
  <c r="N52"/>
  <c r="O52" s="1"/>
  <c r="N54"/>
  <c r="O54" s="1"/>
  <c r="N55"/>
  <c r="O55" s="1"/>
  <c r="N53"/>
  <c r="O53" s="1"/>
  <c r="N56"/>
  <c r="O56" s="1"/>
  <c r="N57"/>
  <c r="O57" s="1"/>
  <c r="N58"/>
  <c r="O58" s="1"/>
  <c r="N72"/>
  <c r="O72" s="1"/>
  <c r="N62"/>
  <c r="O62" s="1"/>
  <c r="N59"/>
  <c r="O59" s="1"/>
  <c r="N74"/>
  <c r="O74" s="1"/>
  <c r="N73"/>
  <c r="O73" s="1"/>
  <c r="N61"/>
  <c r="O61" s="1"/>
  <c r="N86"/>
  <c r="O86" s="1"/>
  <c r="N60"/>
  <c r="O60" s="1"/>
  <c r="N65"/>
  <c r="O65" s="1"/>
  <c r="N97"/>
  <c r="O97" s="1"/>
  <c r="N92"/>
  <c r="O92" s="1"/>
  <c r="N110"/>
  <c r="O110" s="1"/>
  <c r="N81"/>
  <c r="O81" s="1"/>
  <c r="N85"/>
  <c r="O85" s="1"/>
  <c r="N78"/>
  <c r="O78" s="1"/>
  <c r="N80"/>
  <c r="O80" s="1"/>
  <c r="N76"/>
  <c r="O76" s="1"/>
  <c r="N71"/>
  <c r="O71" s="1"/>
  <c r="N66"/>
  <c r="O66" s="1"/>
  <c r="N67"/>
  <c r="O67" s="1"/>
  <c r="N101"/>
  <c r="O101" s="1"/>
  <c r="N68"/>
  <c r="O68" s="1"/>
  <c r="N63"/>
  <c r="O63" s="1"/>
  <c r="N95"/>
  <c r="O95" s="1"/>
  <c r="N69"/>
  <c r="O69" s="1"/>
  <c r="N79"/>
  <c r="O79" s="1"/>
  <c r="N99"/>
  <c r="O99" s="1"/>
  <c r="N91"/>
  <c r="O91" s="1"/>
  <c r="N103"/>
  <c r="O103" s="1"/>
  <c r="N106"/>
  <c r="O106" s="1"/>
  <c r="N87"/>
  <c r="O87" s="1"/>
  <c r="N120"/>
  <c r="O120" s="1"/>
  <c r="N64"/>
  <c r="O64" s="1"/>
  <c r="N113"/>
  <c r="O113" s="1"/>
  <c r="N75"/>
  <c r="O75" s="1"/>
  <c r="N84"/>
  <c r="O84" s="1"/>
  <c r="N77"/>
  <c r="O77" s="1"/>
  <c r="N94"/>
  <c r="O94" s="1"/>
  <c r="N115"/>
  <c r="O115" s="1"/>
  <c r="N116"/>
  <c r="O116" s="1"/>
  <c r="N98"/>
  <c r="O98" s="1"/>
  <c r="N126"/>
  <c r="O126" s="1"/>
  <c r="N100"/>
  <c r="O100" s="1"/>
  <c r="N70"/>
  <c r="O70" s="1"/>
  <c r="N82"/>
  <c r="O82" s="1"/>
  <c r="N88"/>
  <c r="O88" s="1"/>
  <c r="N118"/>
  <c r="O118" s="1"/>
  <c r="N121"/>
  <c r="O121" s="1"/>
  <c r="N137"/>
  <c r="O137" s="1"/>
  <c r="N114"/>
  <c r="O114" s="1"/>
  <c r="N105"/>
  <c r="O105" s="1"/>
  <c r="N138"/>
  <c r="O138" s="1"/>
  <c r="N134"/>
  <c r="O134" s="1"/>
  <c r="N90"/>
  <c r="O90" s="1"/>
  <c r="N133"/>
  <c r="O133" s="1"/>
  <c r="N89"/>
  <c r="O89" s="1"/>
  <c r="N96"/>
  <c r="O96" s="1"/>
  <c r="N111"/>
  <c r="O111" s="1"/>
  <c r="N93"/>
  <c r="O93" s="1"/>
  <c r="N117"/>
  <c r="O117" s="1"/>
  <c r="N104"/>
  <c r="O104" s="1"/>
  <c r="N83"/>
  <c r="O83" s="1"/>
  <c r="N124"/>
  <c r="O124" s="1"/>
  <c r="N109"/>
  <c r="O109" s="1"/>
  <c r="N139"/>
  <c r="O139" s="1"/>
  <c r="N130"/>
  <c r="O130" s="1"/>
  <c r="N128"/>
  <c r="O128" s="1"/>
  <c r="N125"/>
  <c r="O125" s="1"/>
  <c r="N123"/>
  <c r="O123" s="1"/>
  <c r="N136"/>
  <c r="O136" s="1"/>
  <c r="N119"/>
  <c r="O119" s="1"/>
  <c r="N112"/>
  <c r="O112" s="1"/>
  <c r="N135"/>
  <c r="O135" s="1"/>
  <c r="N108"/>
  <c r="O108" s="1"/>
  <c r="N107"/>
  <c r="O107" s="1"/>
  <c r="N132"/>
  <c r="O132" s="1"/>
  <c r="N102"/>
  <c r="O102" s="1"/>
  <c r="N122"/>
  <c r="O122" s="1"/>
  <c r="N140"/>
  <c r="O140" s="1"/>
  <c r="N131"/>
  <c r="O131" s="1"/>
  <c r="N129"/>
  <c r="O129" s="1"/>
  <c r="N127"/>
  <c r="O127" s="1"/>
  <c r="N141"/>
  <c r="O141" s="1"/>
  <c r="N148"/>
  <c r="O148" s="1"/>
  <c r="N142"/>
  <c r="O142" s="1"/>
  <c r="N145"/>
  <c r="O145" s="1"/>
  <c r="N163"/>
  <c r="O163" s="1"/>
  <c r="N146"/>
  <c r="O146" s="1"/>
  <c r="N152"/>
  <c r="O152" s="1"/>
  <c r="N143"/>
  <c r="O143" s="1"/>
  <c r="N168"/>
  <c r="O168" s="1"/>
  <c r="N151"/>
  <c r="O151" s="1"/>
  <c r="N144"/>
  <c r="O144" s="1"/>
  <c r="N154"/>
  <c r="O154" s="1"/>
  <c r="N153"/>
  <c r="O153" s="1"/>
  <c r="N147"/>
  <c r="O147" s="1"/>
  <c r="N166"/>
  <c r="O166" s="1"/>
  <c r="N158"/>
  <c r="O158" s="1"/>
  <c r="N155"/>
  <c r="O155" s="1"/>
  <c r="N149"/>
  <c r="O149" s="1"/>
  <c r="N160"/>
  <c r="O160" s="1"/>
  <c r="N164"/>
  <c r="O164" s="1"/>
  <c r="N156"/>
  <c r="O156" s="1"/>
  <c r="N169"/>
  <c r="O169" s="1"/>
  <c r="N150"/>
  <c r="O150" s="1"/>
  <c r="N162"/>
  <c r="O162" s="1"/>
  <c r="N172"/>
  <c r="O172" s="1"/>
  <c r="N159"/>
  <c r="O159" s="1"/>
  <c r="N157"/>
  <c r="O157" s="1"/>
  <c r="N167"/>
  <c r="O167" s="1"/>
  <c r="N161"/>
  <c r="O161" s="1"/>
  <c r="N170"/>
  <c r="O170" s="1"/>
  <c r="N175"/>
  <c r="O175" s="1"/>
  <c r="N165"/>
  <c r="O165" s="1"/>
  <c r="O177"/>
  <c r="N171"/>
  <c r="O171" s="1"/>
  <c r="N173"/>
  <c r="O173" s="1"/>
  <c r="N176"/>
  <c r="O176" s="1"/>
  <c r="N174"/>
  <c r="O174" s="1"/>
  <c r="O183"/>
  <c r="N181"/>
  <c r="O181" s="1"/>
  <c r="N179"/>
  <c r="O179" s="1"/>
  <c r="N182"/>
  <c r="O182" s="1"/>
  <c r="N180"/>
  <c r="O180" s="1"/>
  <c r="N178"/>
  <c r="O178" s="1"/>
  <c r="N184"/>
  <c r="O184" s="1"/>
  <c r="O185"/>
  <c r="N187"/>
  <c r="O187" s="1"/>
  <c r="O204"/>
  <c r="N190"/>
  <c r="O190" s="1"/>
  <c r="N188"/>
  <c r="O188" s="1"/>
  <c r="N192"/>
  <c r="O192" s="1"/>
  <c r="N198"/>
  <c r="O198" s="1"/>
  <c r="N196"/>
  <c r="O196" s="1"/>
  <c r="O205"/>
  <c r="N191"/>
  <c r="O191" s="1"/>
  <c r="N186"/>
  <c r="O186" s="1"/>
  <c r="N189"/>
  <c r="O189" s="1"/>
  <c r="N194"/>
  <c r="O194" s="1"/>
  <c r="N197"/>
  <c r="O197" s="1"/>
  <c r="N201"/>
  <c r="O201" s="1"/>
  <c r="N200"/>
  <c r="O200" s="1"/>
  <c r="N199"/>
  <c r="O199" s="1"/>
  <c r="N193"/>
  <c r="O193" s="1"/>
  <c r="N195"/>
  <c r="O195" s="1"/>
  <c r="N202"/>
  <c r="O202" s="1"/>
  <c r="O206"/>
  <c r="O207"/>
  <c r="N203"/>
  <c r="O203" s="1"/>
  <c r="N208"/>
  <c r="O208" s="1"/>
  <c r="N212"/>
  <c r="O212" s="1"/>
  <c r="N210"/>
  <c r="O210" s="1"/>
  <c r="N209"/>
  <c r="O209" s="1"/>
  <c r="N215"/>
  <c r="O215" s="1"/>
  <c r="N213"/>
  <c r="O213" s="1"/>
  <c r="N214"/>
  <c r="O214" s="1"/>
  <c r="N216"/>
  <c r="O216" s="1"/>
  <c r="N211"/>
  <c r="O211" s="1"/>
  <c r="N217"/>
  <c r="O217" s="1"/>
  <c r="N218"/>
  <c r="O218" s="1"/>
  <c r="N220"/>
  <c r="O220" s="1"/>
  <c r="N219"/>
  <c r="O219" s="1"/>
  <c r="N221"/>
  <c r="O221" s="1"/>
  <c r="N222"/>
  <c r="O222" s="1"/>
  <c r="N223"/>
  <c r="O223" s="1"/>
  <c r="N224"/>
  <c r="O224" s="1"/>
  <c r="N225"/>
  <c r="O225" s="1"/>
  <c r="N228"/>
  <c r="O228" s="1"/>
  <c r="N231"/>
  <c r="O231" s="1"/>
  <c r="N227"/>
  <c r="O227" s="1"/>
  <c r="N229"/>
  <c r="O229" s="1"/>
  <c r="N230"/>
  <c r="O230" s="1"/>
  <c r="N226"/>
  <c r="O226" s="1"/>
  <c r="N232"/>
  <c r="O232" s="1"/>
  <c r="N233"/>
  <c r="O233" s="1"/>
  <c r="N234"/>
  <c r="O234" s="1"/>
  <c r="N235"/>
  <c r="O235" s="1"/>
  <c r="N236"/>
  <c r="O236" s="1"/>
  <c r="N237"/>
  <c r="O237" s="1"/>
  <c r="N239"/>
  <c r="O239" s="1"/>
  <c r="N238"/>
  <c r="O238" s="1"/>
  <c r="N240"/>
  <c r="O240" s="1"/>
  <c r="N244"/>
  <c r="O244" s="1"/>
  <c r="N241"/>
  <c r="O241" s="1"/>
  <c r="N247"/>
  <c r="O247" s="1"/>
  <c r="N246"/>
  <c r="O246" s="1"/>
  <c r="N243"/>
  <c r="O243" s="1"/>
  <c r="N256"/>
  <c r="O256" s="1"/>
  <c r="N242"/>
  <c r="O242" s="1"/>
  <c r="N251"/>
  <c r="O251" s="1"/>
  <c r="N249"/>
  <c r="O249" s="1"/>
  <c r="N252"/>
  <c r="O252" s="1"/>
  <c r="N250"/>
  <c r="O250" s="1"/>
  <c r="N254"/>
  <c r="O254" s="1"/>
  <c r="N248"/>
  <c r="O248" s="1"/>
  <c r="N257"/>
  <c r="O257" s="1"/>
  <c r="N253"/>
  <c r="O253" s="1"/>
  <c r="N255"/>
  <c r="O255" s="1"/>
  <c r="N245"/>
  <c r="O245" s="1"/>
  <c r="N4"/>
  <c r="O4" s="1"/>
</calcChain>
</file>

<file path=xl/sharedStrings.xml><?xml version="1.0" encoding="utf-8"?>
<sst xmlns="http://schemas.openxmlformats.org/spreadsheetml/2006/main" count="1551" uniqueCount="582">
  <si>
    <t>序号</t>
  </si>
  <si>
    <t>姓名</t>
  </si>
  <si>
    <t>性别</t>
  </si>
  <si>
    <t>准考证号</t>
  </si>
  <si>
    <t>岗位编码</t>
  </si>
  <si>
    <t>报考岗位</t>
  </si>
  <si>
    <t>招聘人数</t>
  </si>
  <si>
    <t>教育公共基础成绩</t>
  </si>
  <si>
    <t>职业能力倾向测验成绩</t>
  </si>
  <si>
    <t>笔试成绩</t>
  </si>
  <si>
    <t>政策性加分</t>
  </si>
  <si>
    <t>笔试折合总成绩（含加分）</t>
  </si>
  <si>
    <t>面试
成绩</t>
  </si>
  <si>
    <t>面试
折合成绩</t>
  </si>
  <si>
    <t>考试
总成绩</t>
  </si>
  <si>
    <t>是否
进入体检</t>
  </si>
  <si>
    <t>袁仪</t>
  </si>
  <si>
    <t>女</t>
  </si>
  <si>
    <t>2404060501305</t>
  </si>
  <si>
    <t>24041001</t>
  </si>
  <si>
    <t>高中语文</t>
  </si>
  <si>
    <t>李成帅</t>
  </si>
  <si>
    <t>2404060101324</t>
  </si>
  <si>
    <t>赵怡</t>
  </si>
  <si>
    <t>2404060101505</t>
  </si>
  <si>
    <t>彭春影</t>
  </si>
  <si>
    <t>2404060201704</t>
  </si>
  <si>
    <t>24041002</t>
  </si>
  <si>
    <t>高中数学</t>
  </si>
  <si>
    <t>赵建国</t>
  </si>
  <si>
    <t>男</t>
  </si>
  <si>
    <t>2404060400402</t>
  </si>
  <si>
    <t>唐亚威</t>
  </si>
  <si>
    <t>2404060504203</t>
  </si>
  <si>
    <t>24041003</t>
  </si>
  <si>
    <t>高中英语</t>
  </si>
  <si>
    <t>侯兰</t>
  </si>
  <si>
    <t>2404060302705</t>
  </si>
  <si>
    <t>胡瀚文</t>
  </si>
  <si>
    <t>2404060403809</t>
  </si>
  <si>
    <t>谯洁</t>
  </si>
  <si>
    <t>2404060301802</t>
  </si>
  <si>
    <t>谭淑娥</t>
  </si>
  <si>
    <t>2404060503219</t>
  </si>
  <si>
    <t>高倩文</t>
  </si>
  <si>
    <t>2404060505516</t>
  </si>
  <si>
    <t>陈泓宇</t>
  </si>
  <si>
    <t>2404060505026</t>
  </si>
  <si>
    <t>24041004</t>
  </si>
  <si>
    <t>高中体育</t>
  </si>
  <si>
    <t>陈栋梁</t>
  </si>
  <si>
    <t>2404060103205</t>
  </si>
  <si>
    <t>赵一权</t>
  </si>
  <si>
    <t>2404060505229</t>
  </si>
  <si>
    <t>梅平</t>
  </si>
  <si>
    <t>2404060502614</t>
  </si>
  <si>
    <t>24041005</t>
  </si>
  <si>
    <t>高中物理</t>
  </si>
  <si>
    <t>柳新叶</t>
  </si>
  <si>
    <t>2404060405206</t>
  </si>
  <si>
    <t>罗心然</t>
  </si>
  <si>
    <t>2404060201022</t>
  </si>
  <si>
    <t>黄震</t>
  </si>
  <si>
    <t>2404060102001</t>
  </si>
  <si>
    <t>雷开杭</t>
  </si>
  <si>
    <t>2404060302909</t>
  </si>
  <si>
    <t>杨钰桢</t>
  </si>
  <si>
    <t>2404060405114</t>
  </si>
  <si>
    <t>24041006</t>
  </si>
  <si>
    <t>高中政治</t>
  </si>
  <si>
    <t>仇静</t>
  </si>
  <si>
    <t>2404060304822</t>
  </si>
  <si>
    <t>梁婷婷</t>
  </si>
  <si>
    <t>2404060300805</t>
  </si>
  <si>
    <t>龚均容</t>
  </si>
  <si>
    <t>2404060201827</t>
  </si>
  <si>
    <t>24041007</t>
  </si>
  <si>
    <t>高中地理</t>
  </si>
  <si>
    <t>张鑫</t>
  </si>
  <si>
    <t>2404060505819</t>
  </si>
  <si>
    <t>肖寒月</t>
  </si>
  <si>
    <t>2404060303018</t>
  </si>
  <si>
    <t>24041008</t>
  </si>
  <si>
    <t>初中英语</t>
  </si>
  <si>
    <t>黎傲阳</t>
  </si>
  <si>
    <t>2404060100719</t>
  </si>
  <si>
    <t>李双</t>
  </si>
  <si>
    <t>2404060102213</t>
  </si>
  <si>
    <t>曹家铭</t>
  </si>
  <si>
    <t>2404060304509</t>
  </si>
  <si>
    <t>24041009</t>
  </si>
  <si>
    <t>初中体育</t>
  </si>
  <si>
    <t>杨轩</t>
  </si>
  <si>
    <t>2404060202807</t>
  </si>
  <si>
    <t>罗鸣</t>
  </si>
  <si>
    <t>2404060102827</t>
  </si>
  <si>
    <t>何宇</t>
  </si>
  <si>
    <t>2404060403215</t>
  </si>
  <si>
    <t>蒲思帆</t>
  </si>
  <si>
    <t>2404060301121</t>
  </si>
  <si>
    <t>周彦廷</t>
  </si>
  <si>
    <t>2404060101217</t>
  </si>
  <si>
    <t>24041010</t>
  </si>
  <si>
    <t>初中美术</t>
  </si>
  <si>
    <t>冉雯靖</t>
  </si>
  <si>
    <t>2404060302318</t>
  </si>
  <si>
    <t>任清清</t>
  </si>
  <si>
    <t>2404060200421</t>
  </si>
  <si>
    <t>丁欢</t>
  </si>
  <si>
    <t>2404060300524</t>
  </si>
  <si>
    <t>24041011</t>
  </si>
  <si>
    <t>初中语文</t>
  </si>
  <si>
    <t>赵悦</t>
  </si>
  <si>
    <t>2404060404623</t>
  </si>
  <si>
    <t>郭悦</t>
  </si>
  <si>
    <t>2404060501529</t>
  </si>
  <si>
    <t>罗紫云</t>
  </si>
  <si>
    <t>2404060404505</t>
  </si>
  <si>
    <t>李敏</t>
  </si>
  <si>
    <t>2404060104016</t>
  </si>
  <si>
    <t>李月琪</t>
  </si>
  <si>
    <t>2404060404018</t>
  </si>
  <si>
    <t>24041012</t>
  </si>
  <si>
    <t>初中数学</t>
  </si>
  <si>
    <t>贾鑫</t>
  </si>
  <si>
    <t>2404060303122</t>
  </si>
  <si>
    <t>邓佳</t>
  </si>
  <si>
    <t>2404060301219</t>
  </si>
  <si>
    <t>杜瑶琳</t>
  </si>
  <si>
    <t>2404060501315</t>
  </si>
  <si>
    <t>24041013</t>
  </si>
  <si>
    <t>初中音乐</t>
  </si>
  <si>
    <t>李叶灿</t>
  </si>
  <si>
    <t>2404060103513</t>
  </si>
  <si>
    <t>闫昱蔚</t>
  </si>
  <si>
    <t>2404060502016</t>
  </si>
  <si>
    <t>苏李思情</t>
  </si>
  <si>
    <t>2404060404615</t>
  </si>
  <si>
    <t>24041014</t>
  </si>
  <si>
    <t>初中化学</t>
  </si>
  <si>
    <t>李佳俊</t>
  </si>
  <si>
    <t>2404060505627</t>
  </si>
  <si>
    <t>尚鑫</t>
  </si>
  <si>
    <t>2404060303905</t>
  </si>
  <si>
    <t>魏旭东</t>
  </si>
  <si>
    <t>2404060304015</t>
  </si>
  <si>
    <t>24041015</t>
  </si>
  <si>
    <t>初中生物</t>
  </si>
  <si>
    <t>杨沛</t>
  </si>
  <si>
    <t>2404060102203</t>
  </si>
  <si>
    <t>李可诗</t>
  </si>
  <si>
    <t>2404060502306</t>
  </si>
  <si>
    <t>赵一龙</t>
  </si>
  <si>
    <t>2404060500729</t>
  </si>
  <si>
    <t>24041016</t>
  </si>
  <si>
    <t>初中地理</t>
  </si>
  <si>
    <t>冉茂钰</t>
  </si>
  <si>
    <t>2404060505607</t>
  </si>
  <si>
    <t>熊旬安</t>
  </si>
  <si>
    <t>2404060504519</t>
  </si>
  <si>
    <t>赵玲</t>
  </si>
  <si>
    <t>2404060403722</t>
  </si>
  <si>
    <t>24041017</t>
  </si>
  <si>
    <t>小学语文</t>
  </si>
  <si>
    <t>蒋梦圆</t>
  </si>
  <si>
    <t>2404060503113</t>
  </si>
  <si>
    <t>王丹</t>
  </si>
  <si>
    <t>2404060402225</t>
  </si>
  <si>
    <t>戴彧</t>
  </si>
  <si>
    <t>2404060403318</t>
  </si>
  <si>
    <t>刘意如</t>
  </si>
  <si>
    <t>2404060404302</t>
  </si>
  <si>
    <t>徐净琪</t>
  </si>
  <si>
    <t>2404060502726</t>
  </si>
  <si>
    <t>王春霆</t>
  </si>
  <si>
    <t>2404060402026</t>
  </si>
  <si>
    <t>张莉</t>
  </si>
  <si>
    <t>2404060504407</t>
  </si>
  <si>
    <t>赵菀婷</t>
  </si>
  <si>
    <t>2404060104025</t>
  </si>
  <si>
    <t>付悦</t>
  </si>
  <si>
    <t>2404060304217</t>
  </si>
  <si>
    <t>撒偶妮</t>
  </si>
  <si>
    <t>2404060102218</t>
  </si>
  <si>
    <t>唐娅君</t>
  </si>
  <si>
    <t>2404060102713</t>
  </si>
  <si>
    <t>晏冰月</t>
  </si>
  <si>
    <t>2404060201121</t>
  </si>
  <si>
    <t>杨媛媛</t>
  </si>
  <si>
    <t>2404060400626</t>
  </si>
  <si>
    <t>刘瀚岭</t>
  </si>
  <si>
    <t>2404060402106</t>
  </si>
  <si>
    <t>龚雅琴</t>
  </si>
  <si>
    <t>2404060402108</t>
  </si>
  <si>
    <t>唐琦玲</t>
  </si>
  <si>
    <t>2404060101606</t>
  </si>
  <si>
    <t>魏秋敏</t>
  </si>
  <si>
    <t>2404060303411</t>
  </si>
  <si>
    <t>谭玉婷</t>
  </si>
  <si>
    <t>2404060502818</t>
  </si>
  <si>
    <t>岳敏</t>
  </si>
  <si>
    <t>2404060403912</t>
  </si>
  <si>
    <t>薛靖美</t>
  </si>
  <si>
    <t>2404060301708</t>
  </si>
  <si>
    <t>宋明</t>
  </si>
  <si>
    <t>2404060400222</t>
  </si>
  <si>
    <t>郑良月</t>
  </si>
  <si>
    <t>2404060400714</t>
  </si>
  <si>
    <t>王冬怡</t>
  </si>
  <si>
    <t>2404060404512</t>
  </si>
  <si>
    <t>赵思思</t>
  </si>
  <si>
    <t>2404060304029</t>
  </si>
  <si>
    <t>何雪艳</t>
  </si>
  <si>
    <t>2404060300422</t>
  </si>
  <si>
    <t>何君翠</t>
  </si>
  <si>
    <t>2404060501312</t>
  </si>
  <si>
    <t>林巧</t>
  </si>
  <si>
    <t>2404060505912</t>
  </si>
  <si>
    <t>刘洁</t>
  </si>
  <si>
    <t>2404060401501</t>
  </si>
  <si>
    <t>林一巧</t>
  </si>
  <si>
    <t>2404060201605</t>
  </si>
  <si>
    <t>张天怡</t>
  </si>
  <si>
    <t>2404060404703</t>
  </si>
  <si>
    <t>秦臻</t>
  </si>
  <si>
    <t>2404060504526</t>
  </si>
  <si>
    <t>薛雅馨</t>
  </si>
  <si>
    <t>2404060301205</t>
  </si>
  <si>
    <t>冯鑫</t>
  </si>
  <si>
    <t>2404060302214</t>
  </si>
  <si>
    <t>母利君</t>
  </si>
  <si>
    <t>2404060405225</t>
  </si>
  <si>
    <t>杜思宇</t>
  </si>
  <si>
    <t>2404060100528</t>
  </si>
  <si>
    <t>李宛怡</t>
  </si>
  <si>
    <t>2404060103720</t>
  </si>
  <si>
    <t>吴小丽</t>
  </si>
  <si>
    <t>2404060404912</t>
  </si>
  <si>
    <t>黄然</t>
  </si>
  <si>
    <t>2404060505220</t>
  </si>
  <si>
    <t>胡蝶</t>
  </si>
  <si>
    <t>2404060102115</t>
  </si>
  <si>
    <t>仇锦涛</t>
  </si>
  <si>
    <t>2404060201524</t>
  </si>
  <si>
    <t>马可雅</t>
  </si>
  <si>
    <t>2404060404814</t>
  </si>
  <si>
    <t>王冰袭</t>
  </si>
  <si>
    <t>2404060500110</t>
  </si>
  <si>
    <t>秦瑞</t>
  </si>
  <si>
    <t>2404060500723</t>
  </si>
  <si>
    <t>王雅茹</t>
  </si>
  <si>
    <t>2404060504709</t>
  </si>
  <si>
    <t>向秋波</t>
  </si>
  <si>
    <t>2404060504901</t>
  </si>
  <si>
    <t>任白雪</t>
  </si>
  <si>
    <t>2404060202305</t>
  </si>
  <si>
    <t>熊民佳</t>
  </si>
  <si>
    <t>2404060302425</t>
  </si>
  <si>
    <t>漆玉铃</t>
  </si>
  <si>
    <t>2404060501418</t>
  </si>
  <si>
    <t>任彦橙</t>
  </si>
  <si>
    <t>2404060504329</t>
  </si>
  <si>
    <t>叶子源</t>
  </si>
  <si>
    <t>2404060505214</t>
  </si>
  <si>
    <t>黄美榕</t>
  </si>
  <si>
    <t>2404060202414</t>
  </si>
  <si>
    <t>董航</t>
  </si>
  <si>
    <t>2404060404214</t>
  </si>
  <si>
    <t>李泳洁</t>
  </si>
  <si>
    <t>2404060404730</t>
  </si>
  <si>
    <t>李小娟</t>
  </si>
  <si>
    <t>2404060501609</t>
  </si>
  <si>
    <t>吴涛</t>
  </si>
  <si>
    <t>2404060200522</t>
  </si>
  <si>
    <t>周佳</t>
  </si>
  <si>
    <t>2404060201624</t>
  </si>
  <si>
    <t>周俊光</t>
  </si>
  <si>
    <t>2404060301703</t>
  </si>
  <si>
    <t>姜林坤</t>
  </si>
  <si>
    <t>2404060405129</t>
  </si>
  <si>
    <t>张丽</t>
  </si>
  <si>
    <t>2404060301215</t>
  </si>
  <si>
    <t>顾芝燕</t>
  </si>
  <si>
    <t>2404060100204</t>
  </si>
  <si>
    <t>陈佳君</t>
  </si>
  <si>
    <t>2404060100318</t>
  </si>
  <si>
    <t>范瑶</t>
  </si>
  <si>
    <t>2404060503204</t>
  </si>
  <si>
    <t>丁馨怡</t>
  </si>
  <si>
    <t>2404060200701</t>
  </si>
  <si>
    <t>程琳</t>
  </si>
  <si>
    <t>2404060200724</t>
  </si>
  <si>
    <t>冉晗嘉</t>
  </si>
  <si>
    <t>2404060303925</t>
  </si>
  <si>
    <t>高小清</t>
  </si>
  <si>
    <t>2404060503423</t>
  </si>
  <si>
    <t>朱一萍</t>
  </si>
  <si>
    <t>2404060101023</t>
  </si>
  <si>
    <t>彭欣</t>
  </si>
  <si>
    <t>2404060302219</t>
  </si>
  <si>
    <t>李邻琳</t>
  </si>
  <si>
    <t>2404060400725</t>
  </si>
  <si>
    <t>王晓宇</t>
  </si>
  <si>
    <t>2404060100830</t>
  </si>
  <si>
    <t>吴咏鑫</t>
  </si>
  <si>
    <t>2404060103330</t>
  </si>
  <si>
    <t>李东雨</t>
  </si>
  <si>
    <t>2404060103621</t>
  </si>
  <si>
    <t>罗琪</t>
  </si>
  <si>
    <t>2404060201609</t>
  </si>
  <si>
    <t>何小玲</t>
  </si>
  <si>
    <t>2404060403614</t>
  </si>
  <si>
    <t>李倩</t>
  </si>
  <si>
    <t>2404060504930</t>
  </si>
  <si>
    <t>鲜宇欣</t>
  </si>
  <si>
    <t>2404060301010</t>
  </si>
  <si>
    <t>张宇</t>
  </si>
  <si>
    <t>2404060304816</t>
  </si>
  <si>
    <t>黄贻</t>
  </si>
  <si>
    <t>2404060100917</t>
  </si>
  <si>
    <t>李珂欣</t>
  </si>
  <si>
    <t>2404060201621</t>
  </si>
  <si>
    <t>罗小兰</t>
  </si>
  <si>
    <t>2404060301222</t>
  </si>
  <si>
    <t>叶红梅</t>
  </si>
  <si>
    <t>2404060403728</t>
  </si>
  <si>
    <t>张楠</t>
  </si>
  <si>
    <t>2404060503018</t>
  </si>
  <si>
    <t>24041018</t>
  </si>
  <si>
    <t>小学数学</t>
  </si>
  <si>
    <t>胡书颖</t>
  </si>
  <si>
    <t>2404060405116</t>
  </si>
  <si>
    <t>王皓芊</t>
  </si>
  <si>
    <t>2404060503430</t>
  </si>
  <si>
    <t>张梅</t>
  </si>
  <si>
    <t>2404060504720</t>
  </si>
  <si>
    <t>周霞</t>
  </si>
  <si>
    <t>2404060302921</t>
  </si>
  <si>
    <t>陈怡霖</t>
  </si>
  <si>
    <t>2404060400629</t>
  </si>
  <si>
    <t>李雪</t>
  </si>
  <si>
    <t>2404060303225</t>
  </si>
  <si>
    <t>肖圆圆</t>
  </si>
  <si>
    <t>2404060500224</t>
  </si>
  <si>
    <t>尹文娟</t>
  </si>
  <si>
    <t>2404060500421</t>
  </si>
  <si>
    <t>何淼</t>
  </si>
  <si>
    <t>2404060202403</t>
  </si>
  <si>
    <t>张钰琪</t>
  </si>
  <si>
    <t>2404060502628</t>
  </si>
  <si>
    <t>胡玲玲</t>
  </si>
  <si>
    <t>2404060302718</t>
  </si>
  <si>
    <t>彭凤</t>
  </si>
  <si>
    <t>2404060102811</t>
  </si>
  <si>
    <t>何雨</t>
  </si>
  <si>
    <t>2404060303011</t>
  </si>
  <si>
    <t>杨泽豪</t>
  </si>
  <si>
    <t>2404060400326</t>
  </si>
  <si>
    <t>贾丽清</t>
  </si>
  <si>
    <t>2404060402206</t>
  </si>
  <si>
    <t>何慧</t>
  </si>
  <si>
    <t>2404060501716</t>
  </si>
  <si>
    <t>张婉姝</t>
  </si>
  <si>
    <t>2404060503107</t>
  </si>
  <si>
    <t>杨缅</t>
  </si>
  <si>
    <t>2404060505312</t>
  </si>
  <si>
    <t>罗群</t>
  </si>
  <si>
    <t>2404060101015</t>
  </si>
  <si>
    <t>文玉梅</t>
  </si>
  <si>
    <t>2404060202015</t>
  </si>
  <si>
    <t>龙金凤</t>
  </si>
  <si>
    <t>2404060302410</t>
  </si>
  <si>
    <t>母智琪</t>
  </si>
  <si>
    <t>2404060404624</t>
  </si>
  <si>
    <t>杨俊</t>
  </si>
  <si>
    <t>2404060501426</t>
  </si>
  <si>
    <t>何鑫云</t>
  </si>
  <si>
    <t>2404060303214</t>
  </si>
  <si>
    <t>陈小月</t>
  </si>
  <si>
    <t>2404060101720</t>
  </si>
  <si>
    <t>谢义露</t>
  </si>
  <si>
    <t>2404060501113</t>
  </si>
  <si>
    <t>石梦兰</t>
  </si>
  <si>
    <t>2404060501820</t>
  </si>
  <si>
    <t>何思怡</t>
  </si>
  <si>
    <t>2404060405021</t>
  </si>
  <si>
    <t>梁婷</t>
  </si>
  <si>
    <t>2404060304713</t>
  </si>
  <si>
    <t>吴汶谦</t>
  </si>
  <si>
    <t>2404060101803</t>
  </si>
  <si>
    <t>刘国莉</t>
  </si>
  <si>
    <t>2404060201718</t>
  </si>
  <si>
    <t>谢佳好</t>
  </si>
  <si>
    <t>2404060103728</t>
  </si>
  <si>
    <t>刘雯</t>
  </si>
  <si>
    <t>2404060202501</t>
  </si>
  <si>
    <t>刘晓宇</t>
  </si>
  <si>
    <t>2404060402107</t>
  </si>
  <si>
    <t>刘志宏</t>
  </si>
  <si>
    <t>2404060402721</t>
  </si>
  <si>
    <t>邓玉肖</t>
  </si>
  <si>
    <t>2404060504809</t>
  </si>
  <si>
    <t>袁缦梓</t>
  </si>
  <si>
    <t>2404060202610</t>
  </si>
  <si>
    <t>24041019</t>
  </si>
  <si>
    <t>小学信息技术</t>
  </si>
  <si>
    <t>2404060502123</t>
  </si>
  <si>
    <t>敬舒扬</t>
  </si>
  <si>
    <t>2404060500726</t>
  </si>
  <si>
    <t>王俊锋</t>
  </si>
  <si>
    <t>2404060202205</t>
  </si>
  <si>
    <t>姚依林</t>
  </si>
  <si>
    <t>2404060200913</t>
  </si>
  <si>
    <t>龙玉丹</t>
  </si>
  <si>
    <t>2404060202023</t>
  </si>
  <si>
    <t>杜明君</t>
  </si>
  <si>
    <t>2404060404524</t>
  </si>
  <si>
    <t>24041020</t>
  </si>
  <si>
    <t>小学科学</t>
  </si>
  <si>
    <t>刘江玲</t>
  </si>
  <si>
    <t>2404060504206</t>
  </si>
  <si>
    <t>蔡玲</t>
  </si>
  <si>
    <t>2404060300102</t>
  </si>
  <si>
    <t>24041021</t>
  </si>
  <si>
    <t>小学英语</t>
  </si>
  <si>
    <t>周悦</t>
  </si>
  <si>
    <t>2404060404125</t>
  </si>
  <si>
    <t>蔡婧玥</t>
  </si>
  <si>
    <t>2404060500621</t>
  </si>
  <si>
    <t>蒋姣</t>
  </si>
  <si>
    <t>2404060201824</t>
  </si>
  <si>
    <t>易谭英</t>
  </si>
  <si>
    <t>2404060502113</t>
  </si>
  <si>
    <t>田若楠</t>
  </si>
  <si>
    <t>2404060303307</t>
  </si>
  <si>
    <t>唐红梅</t>
  </si>
  <si>
    <t>2404060303712</t>
  </si>
  <si>
    <t>唐敏</t>
  </si>
  <si>
    <t>2404060400420</t>
  </si>
  <si>
    <t>杜凤林</t>
  </si>
  <si>
    <t>2404060202821</t>
  </si>
  <si>
    <t>陈俊宇</t>
  </si>
  <si>
    <t>2404060301118</t>
  </si>
  <si>
    <t>邱琳</t>
  </si>
  <si>
    <t>2404060503824</t>
  </si>
  <si>
    <t>刁茜</t>
  </si>
  <si>
    <t>2404060300424</t>
  </si>
  <si>
    <t>罗益斌</t>
  </si>
  <si>
    <t>2404060403225</t>
  </si>
  <si>
    <t>姚可</t>
  </si>
  <si>
    <t>2404060503926</t>
  </si>
  <si>
    <t>冯琳洁</t>
  </si>
  <si>
    <t>2404060401019</t>
  </si>
  <si>
    <t>廖小维</t>
  </si>
  <si>
    <t>2404060301617</t>
  </si>
  <si>
    <t>魏莉</t>
  </si>
  <si>
    <t>2404060402802</t>
  </si>
  <si>
    <t>王佳怡</t>
  </si>
  <si>
    <t>2404060504311</t>
  </si>
  <si>
    <t>向兰兰</t>
  </si>
  <si>
    <t>2404060302009</t>
  </si>
  <si>
    <t>陈小兰</t>
  </si>
  <si>
    <t>2404060500813</t>
  </si>
  <si>
    <t>黄光芝</t>
  </si>
  <si>
    <t>2404060502710</t>
  </si>
  <si>
    <t>曹阳阳</t>
  </si>
  <si>
    <t>2404060502829</t>
  </si>
  <si>
    <t>王川</t>
  </si>
  <si>
    <t>2404060404003</t>
  </si>
  <si>
    <t>24041022</t>
  </si>
  <si>
    <t>小学音乐</t>
  </si>
  <si>
    <t>刘兰兰</t>
  </si>
  <si>
    <t>2404060500912</t>
  </si>
  <si>
    <t>安晋娴</t>
  </si>
  <si>
    <t>2404060102307</t>
  </si>
  <si>
    <t>肖媛</t>
  </si>
  <si>
    <t>2404060301130</t>
  </si>
  <si>
    <t>罗旭</t>
  </si>
  <si>
    <t>2404060501702</t>
  </si>
  <si>
    <t>吴彩霞</t>
  </si>
  <si>
    <t>2404060203030</t>
  </si>
  <si>
    <t>张雪娇</t>
  </si>
  <si>
    <t>2404060400120</t>
  </si>
  <si>
    <t>张海艳</t>
  </si>
  <si>
    <t>2404060101318</t>
  </si>
  <si>
    <t>何琳静</t>
  </si>
  <si>
    <t>2404060302824</t>
  </si>
  <si>
    <t>赵超英</t>
  </si>
  <si>
    <t>2404060504707</t>
  </si>
  <si>
    <t>24041023</t>
  </si>
  <si>
    <t>小学美术</t>
  </si>
  <si>
    <t>陈桂池</t>
  </si>
  <si>
    <t>2404060200402</t>
  </si>
  <si>
    <t>阙清蕊</t>
  </si>
  <si>
    <t>2404060102316</t>
  </si>
  <si>
    <t>蒋梦婷</t>
  </si>
  <si>
    <t>2404060103914</t>
  </si>
  <si>
    <t>王瑜</t>
  </si>
  <si>
    <t>2404060202213</t>
  </si>
  <si>
    <t>鲍兹游</t>
  </si>
  <si>
    <t>2404060503218</t>
  </si>
  <si>
    <t>宋鸿儒</t>
  </si>
  <si>
    <t>2404060503228</t>
  </si>
  <si>
    <t>冯芳芳</t>
  </si>
  <si>
    <t>2404060103012</t>
  </si>
  <si>
    <t>24041024</t>
  </si>
  <si>
    <t>小学体育</t>
  </si>
  <si>
    <t>赖渝橙</t>
  </si>
  <si>
    <t>2404060504113</t>
  </si>
  <si>
    <t>谢思琪</t>
  </si>
  <si>
    <t>2404060504912</t>
  </si>
  <si>
    <t>范芸兵</t>
  </si>
  <si>
    <t>2404060304707</t>
  </si>
  <si>
    <t>章时林</t>
  </si>
  <si>
    <t>2404060401314</t>
  </si>
  <si>
    <t>钟绍航</t>
  </si>
  <si>
    <t>2404060400922</t>
  </si>
  <si>
    <t>谭皓榛</t>
  </si>
  <si>
    <t>2404060401120</t>
  </si>
  <si>
    <t>包星亚</t>
  </si>
  <si>
    <t>2404060402006</t>
  </si>
  <si>
    <t>刘向</t>
  </si>
  <si>
    <t>2404060101329</t>
  </si>
  <si>
    <t>谷鑫</t>
  </si>
  <si>
    <t>2404060302512</t>
  </si>
  <si>
    <t>24041025</t>
  </si>
  <si>
    <t>小学心理健康</t>
  </si>
  <si>
    <t>胡晓雨</t>
  </si>
  <si>
    <t>2404060201825</t>
  </si>
  <si>
    <t>彭怡</t>
  </si>
  <si>
    <t>2404060506001</t>
  </si>
  <si>
    <t>李娟</t>
  </si>
  <si>
    <t>2404060102920</t>
  </si>
  <si>
    <t>24041026</t>
  </si>
  <si>
    <t>幼儿教师</t>
  </si>
  <si>
    <t>曾悦</t>
  </si>
  <si>
    <t>2404060103503</t>
  </si>
  <si>
    <t>熊小凤</t>
  </si>
  <si>
    <t>2404060503518</t>
  </si>
  <si>
    <t>邹乐</t>
  </si>
  <si>
    <t>2404060401101</t>
  </si>
  <si>
    <t>敬丽霞</t>
  </si>
  <si>
    <t>2404060303304</t>
  </si>
  <si>
    <t>赵江月</t>
  </si>
  <si>
    <t>2404060302812</t>
  </si>
  <si>
    <t>敬清瑶</t>
  </si>
  <si>
    <t>2404060304002</t>
  </si>
  <si>
    <t>任登霞</t>
  </si>
  <si>
    <t>2404060300118</t>
  </si>
  <si>
    <t>徐香巧</t>
  </si>
  <si>
    <t>2404060505520</t>
  </si>
  <si>
    <t>马鑫璐</t>
  </si>
  <si>
    <t>2404060302727</t>
  </si>
  <si>
    <t>王蕊</t>
  </si>
  <si>
    <t>2404060202115</t>
  </si>
  <si>
    <t>唐思羽</t>
  </si>
  <si>
    <t>2404060304722</t>
  </si>
  <si>
    <t>邹方菲</t>
  </si>
  <si>
    <t>2404060404123</t>
  </si>
  <si>
    <t>杨雨</t>
  </si>
  <si>
    <t>2404060404416</t>
  </si>
  <si>
    <t>于田田</t>
  </si>
  <si>
    <t>2404060101314</t>
  </si>
  <si>
    <t>刘祖于</t>
  </si>
  <si>
    <t>2404060401123</t>
  </si>
  <si>
    <t>高艺容</t>
  </si>
  <si>
    <t>2404060502905</t>
  </si>
  <si>
    <t>马义程</t>
  </si>
  <si>
    <t>2404060403827</t>
  </si>
  <si>
    <t>赵智利</t>
  </si>
  <si>
    <t>2404060103005</t>
  </si>
  <si>
    <t>杨斯斯</t>
  </si>
  <si>
    <t>2404060501304</t>
  </si>
  <si>
    <t>陈静倚</t>
  </si>
  <si>
    <t>2404060505106</t>
  </si>
  <si>
    <t>普馨琪</t>
  </si>
  <si>
    <t>2404060200312</t>
  </si>
  <si>
    <t>是</t>
    <phoneticPr fontId="8" type="noConversion"/>
  </si>
  <si>
    <t>否</t>
    <phoneticPr fontId="8" type="noConversion"/>
  </si>
  <si>
    <t>缺考</t>
    <phoneticPr fontId="8" type="noConversion"/>
  </si>
  <si>
    <t>绵阳高新区（科技城直管区）2024年上半年公开考试招聘中小学和幼儿教师考试总成绩及进入体检人员名单</t>
    <phoneticPr fontId="8" type="noConversion"/>
  </si>
  <si>
    <t>附件</t>
    <phoneticPr fontId="8" type="noConversion"/>
  </si>
</sst>
</file>

<file path=xl/styles.xml><?xml version="1.0" encoding="utf-8"?>
<styleSheet xmlns="http://schemas.openxmlformats.org/spreadsheetml/2006/main">
  <fonts count="12">
    <font>
      <sz val="11"/>
      <color theme="1"/>
      <name val="宋体"/>
      <charset val="134"/>
      <scheme val="minor"/>
    </font>
    <font>
      <sz val="11"/>
      <name val="宋体"/>
      <charset val="134"/>
      <scheme val="minor"/>
    </font>
    <font>
      <sz val="20"/>
      <name val="方正小标宋简体"/>
      <charset val="134"/>
    </font>
    <font>
      <b/>
      <sz val="10"/>
      <name val="宋体"/>
      <family val="3"/>
      <charset val="134"/>
    </font>
    <font>
      <sz val="10"/>
      <name val="宋体"/>
      <family val="3"/>
      <charset val="134"/>
    </font>
    <font>
      <sz val="10"/>
      <name val="Arial"/>
      <family val="2"/>
    </font>
    <font>
      <sz val="10"/>
      <name val="宋体"/>
      <family val="3"/>
      <charset val="134"/>
    </font>
    <font>
      <sz val="10"/>
      <name val="Arial"/>
      <family val="2"/>
    </font>
    <font>
      <sz val="9"/>
      <name val="宋体"/>
      <family val="3"/>
      <charset val="134"/>
      <scheme val="minor"/>
    </font>
    <font>
      <sz val="11"/>
      <name val="宋体"/>
      <family val="3"/>
      <charset val="134"/>
      <scheme val="minor"/>
    </font>
    <font>
      <b/>
      <sz val="11"/>
      <name val="宋体"/>
      <family val="3"/>
      <charset val="134"/>
      <scheme val="minor"/>
    </font>
    <font>
      <sz val="14"/>
      <name val="黑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2">
    <xf numFmtId="0" fontId="0" fillId="0" borderId="0">
      <alignment vertical="center"/>
    </xf>
    <xf numFmtId="0" fontId="5" fillId="0" borderId="0"/>
  </cellStyleXfs>
  <cellXfs count="24">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alignment horizontal="center"/>
    </xf>
    <xf numFmtId="0" fontId="6" fillId="0" borderId="2" xfId="0" applyFont="1" applyFill="1" applyBorder="1" applyAlignment="1">
      <alignment horizontal="center"/>
    </xf>
    <xf numFmtId="0" fontId="6" fillId="0" borderId="1" xfId="0" applyFont="1" applyFill="1" applyBorder="1" applyAlignment="1">
      <alignment horizontal="center"/>
    </xf>
    <xf numFmtId="0" fontId="7" fillId="0" borderId="1" xfId="0" applyFont="1" applyFill="1" applyBorder="1" applyAlignment="1">
      <alignment horizont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2" xfId="0" applyFont="1" applyFill="1" applyBorder="1" applyAlignment="1">
      <alignment horizontal="center"/>
    </xf>
    <xf numFmtId="0" fontId="10"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5" fillId="0" borderId="1" xfId="1" applyBorder="1" applyAlignment="1">
      <alignment horizontal="center"/>
    </xf>
    <xf numFmtId="0" fontId="1" fillId="2" borderId="0" xfId="0" applyFont="1" applyFill="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1" fillId="0" borderId="0" xfId="0" applyFont="1" applyFill="1" applyAlignment="1">
      <alignment horizontal="left" vertical="center"/>
    </xf>
  </cellXfs>
  <cellStyles count="2">
    <cellStyle name="常规" xfId="0" builtinId="0"/>
    <cellStyle name="常规 2" xfId="1"/>
  </cellStyles>
  <dxfs count="17">
    <dxf>
      <fill>
        <patternFill patternType="solid">
          <fgColor theme="4" tint="0.79998168889431442"/>
          <bgColor theme="4" tint="0.79998168889431442"/>
        </patternFill>
      </fill>
      <border>
        <bottom style="thin">
          <color theme="4" tint="0.39997558519241921"/>
        </bottom>
      </border>
    </dxf>
    <dxf>
      <font>
        <b/>
      </font>
      <fill>
        <patternFill patternType="solid">
          <fgColor theme="4" tint="0.79998168889431442"/>
          <bgColor theme="4" tint="0.79998168889431442"/>
        </patternFill>
      </fill>
      <border>
        <bottom style="thin">
          <color theme="4" tint="0.39997558519241921"/>
        </bottom>
      </border>
    </dxf>
    <dxf>
      <font>
        <color theme="1"/>
      </font>
    </dxf>
    <dxf>
      <font>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21"/>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257"/>
  <sheetViews>
    <sheetView tabSelected="1" zoomScale="150" zoomScaleNormal="150" workbookViewId="0">
      <selection activeCell="K7" sqref="K7"/>
    </sheetView>
  </sheetViews>
  <sheetFormatPr defaultColWidth="9" defaultRowHeight="13.5"/>
  <cols>
    <col min="1" max="1" width="5.125" style="1" customWidth="1"/>
    <col min="2" max="2" width="7.875" style="1" customWidth="1"/>
    <col min="3" max="3" width="4.125" style="2" customWidth="1"/>
    <col min="4" max="4" width="15.125" style="1" customWidth="1"/>
    <col min="5" max="5" width="9" style="1" customWidth="1"/>
    <col min="6" max="6" width="11.25" style="1" customWidth="1"/>
    <col min="7" max="11" width="9" style="1" customWidth="1"/>
    <col min="12" max="12" width="10.25" style="1" customWidth="1"/>
    <col min="13" max="13" width="9" style="19"/>
    <col min="14" max="16" width="9" style="1" customWidth="1"/>
    <col min="17" max="16384" width="9" style="1"/>
  </cols>
  <sheetData>
    <row r="1" spans="1:16" ht="18.75">
      <c r="A1" s="23" t="s">
        <v>581</v>
      </c>
    </row>
    <row r="2" spans="1:16" ht="62.1" customHeight="1">
      <c r="A2" s="17" t="s">
        <v>580</v>
      </c>
      <c r="B2" s="17"/>
      <c r="C2" s="17"/>
      <c r="D2" s="17"/>
      <c r="E2" s="17"/>
      <c r="F2" s="17"/>
      <c r="G2" s="17"/>
      <c r="H2" s="17"/>
      <c r="I2" s="17"/>
      <c r="J2" s="17"/>
      <c r="K2" s="17"/>
      <c r="L2" s="17"/>
      <c r="M2" s="17"/>
      <c r="N2" s="17"/>
      <c r="O2" s="17"/>
      <c r="P2" s="17"/>
    </row>
    <row r="3" spans="1:16" ht="36">
      <c r="A3" s="16" t="s">
        <v>0</v>
      </c>
      <c r="B3" s="4" t="s">
        <v>1</v>
      </c>
      <c r="C3" s="5" t="s">
        <v>2</v>
      </c>
      <c r="D3" s="5" t="s">
        <v>3</v>
      </c>
      <c r="E3" s="5" t="s">
        <v>4</v>
      </c>
      <c r="F3" s="5" t="s">
        <v>5</v>
      </c>
      <c r="G3" s="5" t="s">
        <v>6</v>
      </c>
      <c r="H3" s="5" t="s">
        <v>7</v>
      </c>
      <c r="I3" s="5" t="s">
        <v>8</v>
      </c>
      <c r="J3" s="5" t="s">
        <v>9</v>
      </c>
      <c r="K3" s="5" t="s">
        <v>10</v>
      </c>
      <c r="L3" s="5" t="s">
        <v>11</v>
      </c>
      <c r="M3" s="20" t="s">
        <v>12</v>
      </c>
      <c r="N3" s="5" t="s">
        <v>13</v>
      </c>
      <c r="O3" s="5" t="s">
        <v>14</v>
      </c>
      <c r="P3" s="5" t="s">
        <v>15</v>
      </c>
    </row>
    <row r="4" spans="1:16">
      <c r="A4" s="6">
        <v>1</v>
      </c>
      <c r="B4" s="7" t="s">
        <v>16</v>
      </c>
      <c r="C4" s="8" t="s">
        <v>17</v>
      </c>
      <c r="D4" s="9" t="s">
        <v>18</v>
      </c>
      <c r="E4" s="9" t="s">
        <v>19</v>
      </c>
      <c r="F4" s="8" t="s">
        <v>20</v>
      </c>
      <c r="G4" s="9">
        <v>1</v>
      </c>
      <c r="H4" s="9">
        <v>71</v>
      </c>
      <c r="I4" s="9">
        <v>71</v>
      </c>
      <c r="J4" s="9">
        <v>71</v>
      </c>
      <c r="K4" s="9"/>
      <c r="L4" s="9">
        <v>35.5</v>
      </c>
      <c r="M4" s="21">
        <v>81.86</v>
      </c>
      <c r="N4" s="3">
        <f>M4/2</f>
        <v>40.93</v>
      </c>
      <c r="O4" s="3">
        <f>L4+N4</f>
        <v>76.430000000000007</v>
      </c>
      <c r="P4" s="14" t="s">
        <v>577</v>
      </c>
    </row>
    <row r="5" spans="1:16">
      <c r="A5" s="6">
        <v>2</v>
      </c>
      <c r="B5" s="7" t="s">
        <v>23</v>
      </c>
      <c r="C5" s="8" t="s">
        <v>17</v>
      </c>
      <c r="D5" s="9" t="s">
        <v>24</v>
      </c>
      <c r="E5" s="9" t="s">
        <v>19</v>
      </c>
      <c r="F5" s="8" t="s">
        <v>20</v>
      </c>
      <c r="G5" s="9">
        <v>1</v>
      </c>
      <c r="H5" s="9">
        <v>62.5</v>
      </c>
      <c r="I5" s="9">
        <v>69</v>
      </c>
      <c r="J5" s="9">
        <v>65.75</v>
      </c>
      <c r="K5" s="9"/>
      <c r="L5" s="9">
        <v>32.875</v>
      </c>
      <c r="M5" s="21">
        <v>80.349999999999994</v>
      </c>
      <c r="N5" s="6">
        <f>M5/2</f>
        <v>40.174999999999997</v>
      </c>
      <c r="O5" s="6">
        <f>L5+N5</f>
        <v>73.05</v>
      </c>
      <c r="P5" s="14" t="s">
        <v>578</v>
      </c>
    </row>
    <row r="6" spans="1:16">
      <c r="A6" s="6">
        <v>3</v>
      </c>
      <c r="B6" s="7" t="s">
        <v>21</v>
      </c>
      <c r="C6" s="8" t="s">
        <v>17</v>
      </c>
      <c r="D6" s="9" t="s">
        <v>22</v>
      </c>
      <c r="E6" s="9" t="s">
        <v>19</v>
      </c>
      <c r="F6" s="8" t="s">
        <v>20</v>
      </c>
      <c r="G6" s="9">
        <v>1</v>
      </c>
      <c r="H6" s="9">
        <v>65</v>
      </c>
      <c r="I6" s="9">
        <v>68</v>
      </c>
      <c r="J6" s="9">
        <v>66.5</v>
      </c>
      <c r="K6" s="9"/>
      <c r="L6" s="9">
        <v>33.25</v>
      </c>
      <c r="M6" s="22" t="s">
        <v>579</v>
      </c>
      <c r="N6" s="6">
        <v>0</v>
      </c>
      <c r="O6" s="6">
        <f>L6+N6</f>
        <v>33.25</v>
      </c>
      <c r="P6" s="14" t="s">
        <v>578</v>
      </c>
    </row>
    <row r="7" spans="1:16">
      <c r="A7" s="6">
        <v>4</v>
      </c>
      <c r="B7" s="7" t="s">
        <v>25</v>
      </c>
      <c r="C7" s="8" t="s">
        <v>17</v>
      </c>
      <c r="D7" s="9" t="s">
        <v>26</v>
      </c>
      <c r="E7" s="9" t="s">
        <v>27</v>
      </c>
      <c r="F7" s="8" t="s">
        <v>28</v>
      </c>
      <c r="G7" s="9">
        <v>1</v>
      </c>
      <c r="H7" s="9">
        <v>62</v>
      </c>
      <c r="I7" s="9">
        <v>75</v>
      </c>
      <c r="J7" s="9">
        <v>68.5</v>
      </c>
      <c r="K7" s="9"/>
      <c r="L7" s="9">
        <v>34.25</v>
      </c>
      <c r="M7" s="21">
        <v>80.5</v>
      </c>
      <c r="N7" s="6">
        <f>M7/2</f>
        <v>40.25</v>
      </c>
      <c r="O7" s="6">
        <f>L7+N7</f>
        <v>74.5</v>
      </c>
      <c r="P7" s="13" t="s">
        <v>577</v>
      </c>
    </row>
    <row r="8" spans="1:16">
      <c r="A8" s="6">
        <v>5</v>
      </c>
      <c r="B8" s="7" t="s">
        <v>29</v>
      </c>
      <c r="C8" s="8" t="s">
        <v>30</v>
      </c>
      <c r="D8" s="9" t="s">
        <v>31</v>
      </c>
      <c r="E8" s="9" t="s">
        <v>27</v>
      </c>
      <c r="F8" s="8" t="s">
        <v>28</v>
      </c>
      <c r="G8" s="9">
        <v>1</v>
      </c>
      <c r="H8" s="9">
        <v>60</v>
      </c>
      <c r="I8" s="9">
        <v>67</v>
      </c>
      <c r="J8" s="9">
        <v>63.5</v>
      </c>
      <c r="K8" s="9"/>
      <c r="L8" s="9">
        <v>31.75</v>
      </c>
      <c r="M8" s="21">
        <v>75.540000000000006</v>
      </c>
      <c r="N8" s="6">
        <f>M8/2</f>
        <v>37.770000000000003</v>
      </c>
      <c r="O8" s="6">
        <f>L8+N8</f>
        <v>69.52000000000001</v>
      </c>
      <c r="P8" s="14" t="s">
        <v>578</v>
      </c>
    </row>
    <row r="9" spans="1:16">
      <c r="A9" s="6">
        <v>6</v>
      </c>
      <c r="B9" s="7" t="s">
        <v>32</v>
      </c>
      <c r="C9" s="8" t="s">
        <v>17</v>
      </c>
      <c r="D9" s="9" t="s">
        <v>33</v>
      </c>
      <c r="E9" s="9" t="s">
        <v>34</v>
      </c>
      <c r="F9" s="8" t="s">
        <v>35</v>
      </c>
      <c r="G9" s="9">
        <v>2</v>
      </c>
      <c r="H9" s="9">
        <v>73</v>
      </c>
      <c r="I9" s="9">
        <v>77</v>
      </c>
      <c r="J9" s="9">
        <v>75</v>
      </c>
      <c r="K9" s="9"/>
      <c r="L9" s="9">
        <v>37.5</v>
      </c>
      <c r="M9" s="21">
        <v>85.96</v>
      </c>
      <c r="N9" s="6">
        <f>M9/2</f>
        <v>42.98</v>
      </c>
      <c r="O9" s="6">
        <f>L9+N9</f>
        <v>80.47999999999999</v>
      </c>
      <c r="P9" s="14" t="s">
        <v>577</v>
      </c>
    </row>
    <row r="10" spans="1:16">
      <c r="A10" s="6">
        <v>7</v>
      </c>
      <c r="B10" s="7" t="s">
        <v>36</v>
      </c>
      <c r="C10" s="8" t="s">
        <v>17</v>
      </c>
      <c r="D10" s="9" t="s">
        <v>37</v>
      </c>
      <c r="E10" s="9" t="s">
        <v>34</v>
      </c>
      <c r="F10" s="8" t="s">
        <v>35</v>
      </c>
      <c r="G10" s="9">
        <v>2</v>
      </c>
      <c r="H10" s="9">
        <v>65.5</v>
      </c>
      <c r="I10" s="9">
        <v>82</v>
      </c>
      <c r="J10" s="9">
        <v>73.75</v>
      </c>
      <c r="K10" s="9"/>
      <c r="L10" s="9">
        <v>36.875</v>
      </c>
      <c r="M10" s="21">
        <v>83.39</v>
      </c>
      <c r="N10" s="6">
        <f>M10/2</f>
        <v>41.695</v>
      </c>
      <c r="O10" s="6">
        <f>L10+N10</f>
        <v>78.569999999999993</v>
      </c>
      <c r="P10" s="14" t="s">
        <v>577</v>
      </c>
    </row>
    <row r="11" spans="1:16">
      <c r="A11" s="6">
        <v>8</v>
      </c>
      <c r="B11" s="7" t="s">
        <v>38</v>
      </c>
      <c r="C11" s="8" t="s">
        <v>17</v>
      </c>
      <c r="D11" s="9" t="s">
        <v>39</v>
      </c>
      <c r="E11" s="9" t="s">
        <v>34</v>
      </c>
      <c r="F11" s="8" t="s">
        <v>35</v>
      </c>
      <c r="G11" s="9">
        <v>2</v>
      </c>
      <c r="H11" s="9">
        <v>79.5</v>
      </c>
      <c r="I11" s="9">
        <v>64</v>
      </c>
      <c r="J11" s="9">
        <v>71.75</v>
      </c>
      <c r="K11" s="9"/>
      <c r="L11" s="9">
        <v>35.875</v>
      </c>
      <c r="M11" s="21">
        <v>83.26</v>
      </c>
      <c r="N11" s="6">
        <f>M11/2</f>
        <v>41.63</v>
      </c>
      <c r="O11" s="6">
        <f>L11+N11</f>
        <v>77.504999999999995</v>
      </c>
      <c r="P11" s="14" t="s">
        <v>578</v>
      </c>
    </row>
    <row r="12" spans="1:16">
      <c r="A12" s="6">
        <v>9</v>
      </c>
      <c r="B12" s="7" t="s">
        <v>40</v>
      </c>
      <c r="C12" s="8" t="s">
        <v>17</v>
      </c>
      <c r="D12" s="9" t="s">
        <v>41</v>
      </c>
      <c r="E12" s="9" t="s">
        <v>34</v>
      </c>
      <c r="F12" s="8" t="s">
        <v>35</v>
      </c>
      <c r="G12" s="9">
        <v>2</v>
      </c>
      <c r="H12" s="9">
        <v>66.5</v>
      </c>
      <c r="I12" s="9">
        <v>73</v>
      </c>
      <c r="J12" s="9">
        <v>69.75</v>
      </c>
      <c r="K12" s="9"/>
      <c r="L12" s="9">
        <v>34.875</v>
      </c>
      <c r="M12" s="21">
        <v>84.1</v>
      </c>
      <c r="N12" s="6">
        <f>M12/2</f>
        <v>42.05</v>
      </c>
      <c r="O12" s="6">
        <f>L12+N12</f>
        <v>76.924999999999997</v>
      </c>
      <c r="P12" s="14" t="s">
        <v>578</v>
      </c>
    </row>
    <row r="13" spans="1:16">
      <c r="A13" s="6">
        <v>10</v>
      </c>
      <c r="B13" s="7" t="s">
        <v>42</v>
      </c>
      <c r="C13" s="8" t="s">
        <v>17</v>
      </c>
      <c r="D13" s="9" t="s">
        <v>43</v>
      </c>
      <c r="E13" s="9" t="s">
        <v>34</v>
      </c>
      <c r="F13" s="8" t="s">
        <v>35</v>
      </c>
      <c r="G13" s="9">
        <v>2</v>
      </c>
      <c r="H13" s="9">
        <v>63.5</v>
      </c>
      <c r="I13" s="9">
        <v>76</v>
      </c>
      <c r="J13" s="9">
        <v>69.75</v>
      </c>
      <c r="K13" s="9"/>
      <c r="L13" s="9">
        <v>34.875</v>
      </c>
      <c r="M13" s="21">
        <v>82.11</v>
      </c>
      <c r="N13" s="6">
        <f>M13/2</f>
        <v>41.055</v>
      </c>
      <c r="O13" s="6">
        <f>L13+N13</f>
        <v>75.930000000000007</v>
      </c>
      <c r="P13" s="14" t="s">
        <v>578</v>
      </c>
    </row>
    <row r="14" spans="1:16">
      <c r="A14" s="6">
        <v>11</v>
      </c>
      <c r="B14" s="7" t="s">
        <v>44</v>
      </c>
      <c r="C14" s="8" t="s">
        <v>17</v>
      </c>
      <c r="D14" s="9" t="s">
        <v>45</v>
      </c>
      <c r="E14" s="9" t="s">
        <v>34</v>
      </c>
      <c r="F14" s="8" t="s">
        <v>35</v>
      </c>
      <c r="G14" s="9">
        <v>2</v>
      </c>
      <c r="H14" s="9">
        <v>62.5</v>
      </c>
      <c r="I14" s="9">
        <v>74</v>
      </c>
      <c r="J14" s="9">
        <v>68.25</v>
      </c>
      <c r="K14" s="9"/>
      <c r="L14" s="9">
        <v>34.125</v>
      </c>
      <c r="M14" s="21">
        <v>82.52</v>
      </c>
      <c r="N14" s="6">
        <f>M14/2</f>
        <v>41.26</v>
      </c>
      <c r="O14" s="6">
        <f>L14+N14</f>
        <v>75.384999999999991</v>
      </c>
      <c r="P14" s="14" t="s">
        <v>578</v>
      </c>
    </row>
    <row r="15" spans="1:16">
      <c r="A15" s="6">
        <v>12</v>
      </c>
      <c r="B15" s="7" t="s">
        <v>50</v>
      </c>
      <c r="C15" s="8" t="s">
        <v>30</v>
      </c>
      <c r="D15" s="9" t="s">
        <v>51</v>
      </c>
      <c r="E15" s="9" t="s">
        <v>48</v>
      </c>
      <c r="F15" s="8" t="s">
        <v>49</v>
      </c>
      <c r="G15" s="9">
        <v>1</v>
      </c>
      <c r="H15" s="9">
        <v>70</v>
      </c>
      <c r="I15" s="9">
        <v>52</v>
      </c>
      <c r="J15" s="9">
        <v>61</v>
      </c>
      <c r="K15" s="9"/>
      <c r="L15" s="9">
        <v>30.5</v>
      </c>
      <c r="M15" s="21">
        <v>87.06</v>
      </c>
      <c r="N15" s="6">
        <f>M15/2</f>
        <v>43.53</v>
      </c>
      <c r="O15" s="6">
        <f>L15+N15</f>
        <v>74.03</v>
      </c>
      <c r="P15" s="14" t="s">
        <v>577</v>
      </c>
    </row>
    <row r="16" spans="1:16">
      <c r="A16" s="6">
        <v>13</v>
      </c>
      <c r="B16" s="7" t="s">
        <v>46</v>
      </c>
      <c r="C16" s="8" t="s">
        <v>30</v>
      </c>
      <c r="D16" s="9" t="s">
        <v>47</v>
      </c>
      <c r="E16" s="9" t="s">
        <v>48</v>
      </c>
      <c r="F16" s="8" t="s">
        <v>49</v>
      </c>
      <c r="G16" s="9">
        <v>1</v>
      </c>
      <c r="H16" s="9">
        <v>70.5</v>
      </c>
      <c r="I16" s="9">
        <v>58</v>
      </c>
      <c r="J16" s="9">
        <v>64.25</v>
      </c>
      <c r="K16" s="9"/>
      <c r="L16" s="9">
        <v>32.125</v>
      </c>
      <c r="M16" s="21">
        <v>83.24</v>
      </c>
      <c r="N16" s="6">
        <f>M16/2</f>
        <v>41.62</v>
      </c>
      <c r="O16" s="6">
        <f>L16+N16</f>
        <v>73.745000000000005</v>
      </c>
      <c r="P16" s="14" t="s">
        <v>578</v>
      </c>
    </row>
    <row r="17" spans="1:16">
      <c r="A17" s="6">
        <v>14</v>
      </c>
      <c r="B17" s="7" t="s">
        <v>52</v>
      </c>
      <c r="C17" s="8" t="s">
        <v>17</v>
      </c>
      <c r="D17" s="9" t="s">
        <v>53</v>
      </c>
      <c r="E17" s="9" t="s">
        <v>48</v>
      </c>
      <c r="F17" s="8" t="s">
        <v>49</v>
      </c>
      <c r="G17" s="9">
        <v>1</v>
      </c>
      <c r="H17" s="9">
        <v>58.5</v>
      </c>
      <c r="I17" s="9">
        <v>61</v>
      </c>
      <c r="J17" s="9">
        <v>59.75</v>
      </c>
      <c r="K17" s="9"/>
      <c r="L17" s="9">
        <v>29.875</v>
      </c>
      <c r="M17" s="21">
        <v>81.760000000000005</v>
      </c>
      <c r="N17" s="6">
        <f>M17/2</f>
        <v>40.880000000000003</v>
      </c>
      <c r="O17" s="6">
        <f>L17+N17</f>
        <v>70.754999999999995</v>
      </c>
      <c r="P17" s="14" t="s">
        <v>578</v>
      </c>
    </row>
    <row r="18" spans="1:16">
      <c r="A18" s="6">
        <v>15</v>
      </c>
      <c r="B18" s="7" t="s">
        <v>54</v>
      </c>
      <c r="C18" s="8" t="s">
        <v>30</v>
      </c>
      <c r="D18" s="9" t="s">
        <v>55</v>
      </c>
      <c r="E18" s="9" t="s">
        <v>56</v>
      </c>
      <c r="F18" s="8" t="s">
        <v>57</v>
      </c>
      <c r="G18" s="9">
        <v>2</v>
      </c>
      <c r="H18" s="9">
        <v>72.5</v>
      </c>
      <c r="I18" s="9">
        <v>72</v>
      </c>
      <c r="J18" s="9">
        <v>72.25</v>
      </c>
      <c r="K18" s="9"/>
      <c r="L18" s="9">
        <v>36.125</v>
      </c>
      <c r="M18" s="21">
        <v>80.28</v>
      </c>
      <c r="N18" s="6">
        <f>M18/2</f>
        <v>40.14</v>
      </c>
      <c r="O18" s="6">
        <f>L18+N18</f>
        <v>76.265000000000001</v>
      </c>
      <c r="P18" s="14" t="s">
        <v>577</v>
      </c>
    </row>
    <row r="19" spans="1:16">
      <c r="A19" s="6">
        <v>16</v>
      </c>
      <c r="B19" s="7" t="s">
        <v>58</v>
      </c>
      <c r="C19" s="8" t="s">
        <v>17</v>
      </c>
      <c r="D19" s="9" t="s">
        <v>59</v>
      </c>
      <c r="E19" s="9" t="s">
        <v>56</v>
      </c>
      <c r="F19" s="8" t="s">
        <v>57</v>
      </c>
      <c r="G19" s="9">
        <v>2</v>
      </c>
      <c r="H19" s="9">
        <v>59.5</v>
      </c>
      <c r="I19" s="9">
        <v>71</v>
      </c>
      <c r="J19" s="9">
        <v>65.25</v>
      </c>
      <c r="K19" s="9"/>
      <c r="L19" s="9">
        <v>32.625</v>
      </c>
      <c r="M19" s="21">
        <v>85.88</v>
      </c>
      <c r="N19" s="6">
        <f>M19/2</f>
        <v>42.94</v>
      </c>
      <c r="O19" s="6">
        <f>L19+N19</f>
        <v>75.564999999999998</v>
      </c>
      <c r="P19" s="14" t="s">
        <v>577</v>
      </c>
    </row>
    <row r="20" spans="1:16">
      <c r="A20" s="6">
        <v>17</v>
      </c>
      <c r="B20" s="7" t="s">
        <v>60</v>
      </c>
      <c r="C20" s="8" t="s">
        <v>17</v>
      </c>
      <c r="D20" s="9" t="s">
        <v>61</v>
      </c>
      <c r="E20" s="9" t="s">
        <v>56</v>
      </c>
      <c r="F20" s="8" t="s">
        <v>57</v>
      </c>
      <c r="G20" s="9">
        <v>2</v>
      </c>
      <c r="H20" s="9">
        <v>69</v>
      </c>
      <c r="I20" s="9">
        <v>60</v>
      </c>
      <c r="J20" s="9">
        <v>64.5</v>
      </c>
      <c r="K20" s="9"/>
      <c r="L20" s="9">
        <v>32.25</v>
      </c>
      <c r="M20" s="22">
        <v>83.4</v>
      </c>
      <c r="N20" s="6">
        <f>M20/2</f>
        <v>41.7</v>
      </c>
      <c r="O20" s="6">
        <f>L20+N20</f>
        <v>73.95</v>
      </c>
      <c r="P20" s="14" t="s">
        <v>578</v>
      </c>
    </row>
    <row r="21" spans="1:16">
      <c r="A21" s="6">
        <v>18</v>
      </c>
      <c r="B21" s="7" t="s">
        <v>64</v>
      </c>
      <c r="C21" s="8" t="s">
        <v>30</v>
      </c>
      <c r="D21" s="9" t="s">
        <v>65</v>
      </c>
      <c r="E21" s="9" t="s">
        <v>56</v>
      </c>
      <c r="F21" s="8" t="s">
        <v>57</v>
      </c>
      <c r="G21" s="9">
        <v>2</v>
      </c>
      <c r="H21" s="9">
        <v>56.5</v>
      </c>
      <c r="I21" s="9">
        <v>66</v>
      </c>
      <c r="J21" s="9">
        <v>61.25</v>
      </c>
      <c r="K21" s="9"/>
      <c r="L21" s="9">
        <v>30.625</v>
      </c>
      <c r="M21" s="22">
        <v>84.48</v>
      </c>
      <c r="N21" s="6">
        <f>M21/2</f>
        <v>42.24</v>
      </c>
      <c r="O21" s="6">
        <f>L21+N21</f>
        <v>72.865000000000009</v>
      </c>
      <c r="P21" s="14" t="s">
        <v>578</v>
      </c>
    </row>
    <row r="22" spans="1:16">
      <c r="A22" s="6">
        <v>19</v>
      </c>
      <c r="B22" s="7" t="s">
        <v>62</v>
      </c>
      <c r="C22" s="8" t="s">
        <v>30</v>
      </c>
      <c r="D22" s="9" t="s">
        <v>63</v>
      </c>
      <c r="E22" s="9" t="s">
        <v>56</v>
      </c>
      <c r="F22" s="8" t="s">
        <v>57</v>
      </c>
      <c r="G22" s="9">
        <v>2</v>
      </c>
      <c r="H22" s="9">
        <v>68.5</v>
      </c>
      <c r="I22" s="9">
        <v>57</v>
      </c>
      <c r="J22" s="9">
        <v>62.75</v>
      </c>
      <c r="K22" s="9"/>
      <c r="L22" s="9">
        <v>31.375</v>
      </c>
      <c r="M22" s="21">
        <v>81.319999999999993</v>
      </c>
      <c r="N22" s="6">
        <f>M22/2</f>
        <v>40.659999999999997</v>
      </c>
      <c r="O22" s="6">
        <f>L22+N22</f>
        <v>72.034999999999997</v>
      </c>
      <c r="P22" s="14" t="s">
        <v>578</v>
      </c>
    </row>
    <row r="23" spans="1:16">
      <c r="A23" s="6">
        <v>20</v>
      </c>
      <c r="B23" s="7" t="s">
        <v>66</v>
      </c>
      <c r="C23" s="8" t="s">
        <v>17</v>
      </c>
      <c r="D23" s="9" t="s">
        <v>67</v>
      </c>
      <c r="E23" s="9" t="s">
        <v>68</v>
      </c>
      <c r="F23" s="8" t="s">
        <v>69</v>
      </c>
      <c r="G23" s="9">
        <v>1</v>
      </c>
      <c r="H23" s="9">
        <v>73.5</v>
      </c>
      <c r="I23" s="9">
        <v>74</v>
      </c>
      <c r="J23" s="9">
        <v>73.75</v>
      </c>
      <c r="K23" s="9"/>
      <c r="L23" s="9">
        <v>36.875</v>
      </c>
      <c r="M23" s="21">
        <v>82.54</v>
      </c>
      <c r="N23" s="6">
        <f>M23/2</f>
        <v>41.27</v>
      </c>
      <c r="O23" s="6">
        <f>L23+N23</f>
        <v>78.14500000000001</v>
      </c>
      <c r="P23" s="14" t="s">
        <v>577</v>
      </c>
    </row>
    <row r="24" spans="1:16">
      <c r="A24" s="6">
        <v>21</v>
      </c>
      <c r="B24" s="7" t="s">
        <v>70</v>
      </c>
      <c r="C24" s="8" t="s">
        <v>17</v>
      </c>
      <c r="D24" s="9" t="s">
        <v>71</v>
      </c>
      <c r="E24" s="9" t="s">
        <v>68</v>
      </c>
      <c r="F24" s="8" t="s">
        <v>69</v>
      </c>
      <c r="G24" s="9">
        <v>1</v>
      </c>
      <c r="H24" s="9">
        <v>69.5</v>
      </c>
      <c r="I24" s="9">
        <v>67</v>
      </c>
      <c r="J24" s="9">
        <v>68.25</v>
      </c>
      <c r="K24" s="9"/>
      <c r="L24" s="9">
        <v>34.125</v>
      </c>
      <c r="M24" s="21">
        <v>77.78</v>
      </c>
      <c r="N24" s="6">
        <f>M24/2</f>
        <v>38.89</v>
      </c>
      <c r="O24" s="6">
        <f>L24+N24</f>
        <v>73.015000000000001</v>
      </c>
      <c r="P24" s="14" t="s">
        <v>578</v>
      </c>
    </row>
    <row r="25" spans="1:16">
      <c r="A25" s="6">
        <v>22</v>
      </c>
      <c r="B25" s="7" t="s">
        <v>72</v>
      </c>
      <c r="C25" s="8" t="s">
        <v>17</v>
      </c>
      <c r="D25" s="9" t="s">
        <v>73</v>
      </c>
      <c r="E25" s="9" t="s">
        <v>68</v>
      </c>
      <c r="F25" s="8" t="s">
        <v>69</v>
      </c>
      <c r="G25" s="9">
        <v>1</v>
      </c>
      <c r="H25" s="9">
        <v>63.5</v>
      </c>
      <c r="I25" s="9">
        <v>62</v>
      </c>
      <c r="J25" s="9">
        <v>62.75</v>
      </c>
      <c r="K25" s="9"/>
      <c r="L25" s="9">
        <v>31.375</v>
      </c>
      <c r="M25" s="21">
        <v>80.7</v>
      </c>
      <c r="N25" s="6">
        <f>M25/2</f>
        <v>40.35</v>
      </c>
      <c r="O25" s="6">
        <f>L25+N25</f>
        <v>71.724999999999994</v>
      </c>
      <c r="P25" s="14" t="s">
        <v>578</v>
      </c>
    </row>
    <row r="26" spans="1:16">
      <c r="A26" s="6">
        <v>23</v>
      </c>
      <c r="B26" s="7" t="s">
        <v>74</v>
      </c>
      <c r="C26" s="8" t="s">
        <v>17</v>
      </c>
      <c r="D26" s="9" t="s">
        <v>75</v>
      </c>
      <c r="E26" s="9" t="s">
        <v>76</v>
      </c>
      <c r="F26" s="8" t="s">
        <v>77</v>
      </c>
      <c r="G26" s="9">
        <v>1</v>
      </c>
      <c r="H26" s="9">
        <v>68.5</v>
      </c>
      <c r="I26" s="9">
        <v>70</v>
      </c>
      <c r="J26" s="9">
        <v>69.25</v>
      </c>
      <c r="K26" s="9"/>
      <c r="L26" s="9">
        <v>34.625</v>
      </c>
      <c r="M26" s="21">
        <v>81.14</v>
      </c>
      <c r="N26" s="6">
        <f>M26/2</f>
        <v>40.57</v>
      </c>
      <c r="O26" s="6">
        <f>L26+N26</f>
        <v>75.194999999999993</v>
      </c>
      <c r="P26" s="14" t="s">
        <v>577</v>
      </c>
    </row>
    <row r="27" spans="1:16">
      <c r="A27" s="6">
        <v>24</v>
      </c>
      <c r="B27" s="7" t="s">
        <v>78</v>
      </c>
      <c r="C27" s="8" t="s">
        <v>30</v>
      </c>
      <c r="D27" s="9" t="s">
        <v>79</v>
      </c>
      <c r="E27" s="9" t="s">
        <v>76</v>
      </c>
      <c r="F27" s="8" t="s">
        <v>77</v>
      </c>
      <c r="G27" s="9">
        <v>1</v>
      </c>
      <c r="H27" s="9">
        <v>60.5</v>
      </c>
      <c r="I27" s="9">
        <v>70</v>
      </c>
      <c r="J27" s="9">
        <v>65.25</v>
      </c>
      <c r="K27" s="9"/>
      <c r="L27" s="9">
        <v>32.625</v>
      </c>
      <c r="M27" s="21">
        <v>75.48</v>
      </c>
      <c r="N27" s="6">
        <f>M27/2</f>
        <v>37.74</v>
      </c>
      <c r="O27" s="6">
        <f>L27+N27</f>
        <v>70.365000000000009</v>
      </c>
      <c r="P27" s="14" t="s">
        <v>578</v>
      </c>
    </row>
    <row r="28" spans="1:16">
      <c r="A28" s="6">
        <v>25</v>
      </c>
      <c r="B28" s="7" t="s">
        <v>80</v>
      </c>
      <c r="C28" s="8" t="s">
        <v>17</v>
      </c>
      <c r="D28" s="9" t="s">
        <v>81</v>
      </c>
      <c r="E28" s="9" t="s">
        <v>82</v>
      </c>
      <c r="F28" s="8" t="s">
        <v>83</v>
      </c>
      <c r="G28" s="9">
        <v>1</v>
      </c>
      <c r="H28" s="9">
        <v>75.5</v>
      </c>
      <c r="I28" s="9">
        <v>68</v>
      </c>
      <c r="J28" s="9">
        <v>71.75</v>
      </c>
      <c r="K28" s="9"/>
      <c r="L28" s="9">
        <v>35.875</v>
      </c>
      <c r="M28" s="21">
        <v>82.79</v>
      </c>
      <c r="N28" s="6">
        <f>M28/2</f>
        <v>41.395000000000003</v>
      </c>
      <c r="O28" s="6">
        <f>L28+N28</f>
        <v>77.27000000000001</v>
      </c>
      <c r="P28" s="14" t="s">
        <v>577</v>
      </c>
    </row>
    <row r="29" spans="1:16">
      <c r="A29" s="6">
        <v>26</v>
      </c>
      <c r="B29" s="7" t="s">
        <v>84</v>
      </c>
      <c r="C29" s="8" t="s">
        <v>17</v>
      </c>
      <c r="D29" s="9" t="s">
        <v>85</v>
      </c>
      <c r="E29" s="9" t="s">
        <v>82</v>
      </c>
      <c r="F29" s="8" t="s">
        <v>83</v>
      </c>
      <c r="G29" s="9">
        <v>1</v>
      </c>
      <c r="H29" s="9">
        <v>63</v>
      </c>
      <c r="I29" s="9">
        <v>74</v>
      </c>
      <c r="J29" s="9">
        <v>68.5</v>
      </c>
      <c r="K29" s="9"/>
      <c r="L29" s="9">
        <v>34.25</v>
      </c>
      <c r="M29" s="21">
        <v>73.23</v>
      </c>
      <c r="N29" s="6">
        <f>M29/2</f>
        <v>36.615000000000002</v>
      </c>
      <c r="O29" s="6">
        <f>L29+N29</f>
        <v>70.865000000000009</v>
      </c>
      <c r="P29" s="14" t="s">
        <v>578</v>
      </c>
    </row>
    <row r="30" spans="1:16">
      <c r="A30" s="6">
        <v>27</v>
      </c>
      <c r="B30" s="7" t="s">
        <v>86</v>
      </c>
      <c r="C30" s="8" t="s">
        <v>17</v>
      </c>
      <c r="D30" s="9" t="s">
        <v>87</v>
      </c>
      <c r="E30" s="9" t="s">
        <v>82</v>
      </c>
      <c r="F30" s="8" t="s">
        <v>83</v>
      </c>
      <c r="G30" s="9">
        <v>1</v>
      </c>
      <c r="H30" s="9">
        <v>65.5</v>
      </c>
      <c r="I30" s="9">
        <v>69</v>
      </c>
      <c r="J30" s="9">
        <v>67.25</v>
      </c>
      <c r="K30" s="9"/>
      <c r="L30" s="9">
        <v>33.625</v>
      </c>
      <c r="M30" s="21">
        <v>81.45</v>
      </c>
      <c r="N30" s="6">
        <f>M30/2</f>
        <v>40.725000000000001</v>
      </c>
      <c r="O30" s="6">
        <f>L30+N30</f>
        <v>74.349999999999994</v>
      </c>
      <c r="P30" s="14" t="s">
        <v>578</v>
      </c>
    </row>
    <row r="31" spans="1:16">
      <c r="A31" s="6">
        <v>28</v>
      </c>
      <c r="B31" s="7" t="s">
        <v>88</v>
      </c>
      <c r="C31" s="8" t="s">
        <v>30</v>
      </c>
      <c r="D31" s="9" t="s">
        <v>89</v>
      </c>
      <c r="E31" s="9" t="s">
        <v>90</v>
      </c>
      <c r="F31" s="8" t="s">
        <v>91</v>
      </c>
      <c r="G31" s="9">
        <v>2</v>
      </c>
      <c r="H31" s="9">
        <v>68</v>
      </c>
      <c r="I31" s="9">
        <v>64</v>
      </c>
      <c r="J31" s="9">
        <v>66</v>
      </c>
      <c r="K31" s="9"/>
      <c r="L31" s="9">
        <v>33</v>
      </c>
      <c r="M31" s="21">
        <v>80.5</v>
      </c>
      <c r="N31" s="6">
        <f>M31/2</f>
        <v>40.25</v>
      </c>
      <c r="O31" s="6">
        <f>L31+N31</f>
        <v>73.25</v>
      </c>
      <c r="P31" s="14" t="s">
        <v>577</v>
      </c>
    </row>
    <row r="32" spans="1:16">
      <c r="A32" s="6">
        <v>29</v>
      </c>
      <c r="B32" s="7" t="s">
        <v>92</v>
      </c>
      <c r="C32" s="8" t="s">
        <v>30</v>
      </c>
      <c r="D32" s="9" t="s">
        <v>93</v>
      </c>
      <c r="E32" s="9" t="s">
        <v>90</v>
      </c>
      <c r="F32" s="8" t="s">
        <v>91</v>
      </c>
      <c r="G32" s="9">
        <v>2</v>
      </c>
      <c r="H32" s="9">
        <v>61.5</v>
      </c>
      <c r="I32" s="9">
        <v>58</v>
      </c>
      <c r="J32" s="9">
        <v>59.75</v>
      </c>
      <c r="K32" s="9">
        <v>2</v>
      </c>
      <c r="L32" s="9">
        <v>30.875</v>
      </c>
      <c r="M32" s="21">
        <v>84.24</v>
      </c>
      <c r="N32" s="6">
        <f>M32/2</f>
        <v>42.12</v>
      </c>
      <c r="O32" s="6">
        <f>L32+N32</f>
        <v>72.995000000000005</v>
      </c>
      <c r="P32" s="14" t="s">
        <v>577</v>
      </c>
    </row>
    <row r="33" spans="1:16">
      <c r="A33" s="6">
        <v>30</v>
      </c>
      <c r="B33" s="7" t="s">
        <v>94</v>
      </c>
      <c r="C33" s="8" t="s">
        <v>30</v>
      </c>
      <c r="D33" s="9" t="s">
        <v>95</v>
      </c>
      <c r="E33" s="9" t="s">
        <v>90</v>
      </c>
      <c r="F33" s="8" t="s">
        <v>91</v>
      </c>
      <c r="G33" s="9">
        <v>2</v>
      </c>
      <c r="H33" s="9">
        <v>63.5</v>
      </c>
      <c r="I33" s="9">
        <v>58</v>
      </c>
      <c r="J33" s="9">
        <v>60.75</v>
      </c>
      <c r="K33" s="9"/>
      <c r="L33" s="9">
        <v>30.375</v>
      </c>
      <c r="M33" s="21">
        <v>84.1</v>
      </c>
      <c r="N33" s="6">
        <f>M33/2</f>
        <v>42.05</v>
      </c>
      <c r="O33" s="6">
        <f>L33+N33</f>
        <v>72.424999999999997</v>
      </c>
      <c r="P33" s="14" t="s">
        <v>578</v>
      </c>
    </row>
    <row r="34" spans="1:16">
      <c r="A34" s="6">
        <v>31</v>
      </c>
      <c r="B34" s="7" t="s">
        <v>96</v>
      </c>
      <c r="C34" s="8" t="s">
        <v>30</v>
      </c>
      <c r="D34" s="9" t="s">
        <v>97</v>
      </c>
      <c r="E34" s="9" t="s">
        <v>90</v>
      </c>
      <c r="F34" s="8" t="s">
        <v>91</v>
      </c>
      <c r="G34" s="9">
        <v>2</v>
      </c>
      <c r="H34" s="9">
        <v>56.5</v>
      </c>
      <c r="I34" s="9">
        <v>64</v>
      </c>
      <c r="J34" s="9">
        <v>60.25</v>
      </c>
      <c r="K34" s="9"/>
      <c r="L34" s="9">
        <v>30.125</v>
      </c>
      <c r="M34" s="21">
        <v>79.98</v>
      </c>
      <c r="N34" s="6">
        <f>M34/2</f>
        <v>39.99</v>
      </c>
      <c r="O34" s="6">
        <f>L34+N34</f>
        <v>70.115000000000009</v>
      </c>
      <c r="P34" s="14" t="s">
        <v>578</v>
      </c>
    </row>
    <row r="35" spans="1:16">
      <c r="A35" s="6">
        <v>32</v>
      </c>
      <c r="B35" s="7" t="s">
        <v>98</v>
      </c>
      <c r="C35" s="8" t="s">
        <v>17</v>
      </c>
      <c r="D35" s="9" t="s">
        <v>99</v>
      </c>
      <c r="E35" s="9" t="s">
        <v>90</v>
      </c>
      <c r="F35" s="8" t="s">
        <v>91</v>
      </c>
      <c r="G35" s="9">
        <v>2</v>
      </c>
      <c r="H35" s="9">
        <v>53.5</v>
      </c>
      <c r="I35" s="9">
        <v>65</v>
      </c>
      <c r="J35" s="9">
        <v>59.25</v>
      </c>
      <c r="K35" s="9"/>
      <c r="L35" s="9">
        <v>29.625</v>
      </c>
      <c r="M35" s="22" t="s">
        <v>579</v>
      </c>
      <c r="N35" s="6">
        <v>0</v>
      </c>
      <c r="O35" s="6">
        <f>L35+N35</f>
        <v>29.625</v>
      </c>
      <c r="P35" s="14" t="s">
        <v>578</v>
      </c>
    </row>
    <row r="36" spans="1:16">
      <c r="A36" s="6">
        <v>33</v>
      </c>
      <c r="B36" s="7" t="s">
        <v>100</v>
      </c>
      <c r="C36" s="8" t="s">
        <v>17</v>
      </c>
      <c r="D36" s="9" t="s">
        <v>101</v>
      </c>
      <c r="E36" s="9" t="s">
        <v>102</v>
      </c>
      <c r="F36" s="8" t="s">
        <v>103</v>
      </c>
      <c r="G36" s="9">
        <v>1</v>
      </c>
      <c r="H36" s="9">
        <v>66.5</v>
      </c>
      <c r="I36" s="9">
        <v>67</v>
      </c>
      <c r="J36" s="9">
        <v>66.75</v>
      </c>
      <c r="K36" s="9"/>
      <c r="L36" s="9">
        <v>33.375</v>
      </c>
      <c r="M36" s="21">
        <v>87.48</v>
      </c>
      <c r="N36" s="6">
        <f>M36/2</f>
        <v>43.74</v>
      </c>
      <c r="O36" s="6">
        <f>L36+N36</f>
        <v>77.115000000000009</v>
      </c>
      <c r="P36" s="14" t="s">
        <v>577</v>
      </c>
    </row>
    <row r="37" spans="1:16">
      <c r="A37" s="6">
        <v>34</v>
      </c>
      <c r="B37" s="7" t="s">
        <v>104</v>
      </c>
      <c r="C37" s="8" t="s">
        <v>17</v>
      </c>
      <c r="D37" s="9" t="s">
        <v>105</v>
      </c>
      <c r="E37" s="9" t="s">
        <v>102</v>
      </c>
      <c r="F37" s="8" t="s">
        <v>103</v>
      </c>
      <c r="G37" s="9">
        <v>1</v>
      </c>
      <c r="H37" s="9">
        <v>61.5</v>
      </c>
      <c r="I37" s="9">
        <v>69</v>
      </c>
      <c r="J37" s="9">
        <v>65.25</v>
      </c>
      <c r="K37" s="9"/>
      <c r="L37" s="9">
        <v>32.625</v>
      </c>
      <c r="M37" s="21">
        <v>81.28</v>
      </c>
      <c r="N37" s="6">
        <f>M37/2</f>
        <v>40.64</v>
      </c>
      <c r="O37" s="6">
        <f>L37+N37</f>
        <v>73.265000000000001</v>
      </c>
      <c r="P37" s="14" t="s">
        <v>578</v>
      </c>
    </row>
    <row r="38" spans="1:16">
      <c r="A38" s="6">
        <v>35</v>
      </c>
      <c r="B38" s="7" t="s">
        <v>106</v>
      </c>
      <c r="C38" s="8" t="s">
        <v>17</v>
      </c>
      <c r="D38" s="9" t="s">
        <v>107</v>
      </c>
      <c r="E38" s="9" t="s">
        <v>102</v>
      </c>
      <c r="F38" s="8" t="s">
        <v>103</v>
      </c>
      <c r="G38" s="9">
        <v>1</v>
      </c>
      <c r="H38" s="9">
        <v>55.5</v>
      </c>
      <c r="I38" s="9">
        <v>73</v>
      </c>
      <c r="J38" s="9">
        <v>64.25</v>
      </c>
      <c r="K38" s="9"/>
      <c r="L38" s="9">
        <v>32.125</v>
      </c>
      <c r="M38" s="21">
        <v>79.66</v>
      </c>
      <c r="N38" s="6">
        <f>M38/2</f>
        <v>39.83</v>
      </c>
      <c r="O38" s="6">
        <f>L38+N38</f>
        <v>71.954999999999998</v>
      </c>
      <c r="P38" s="14" t="s">
        <v>578</v>
      </c>
    </row>
    <row r="39" spans="1:16">
      <c r="A39" s="6">
        <v>36</v>
      </c>
      <c r="B39" s="7" t="s">
        <v>108</v>
      </c>
      <c r="C39" s="8" t="s">
        <v>17</v>
      </c>
      <c r="D39" s="9" t="s">
        <v>109</v>
      </c>
      <c r="E39" s="9" t="s">
        <v>110</v>
      </c>
      <c r="F39" s="8" t="s">
        <v>111</v>
      </c>
      <c r="G39" s="9">
        <v>2</v>
      </c>
      <c r="H39" s="9">
        <v>68.5</v>
      </c>
      <c r="I39" s="9">
        <v>71</v>
      </c>
      <c r="J39" s="9">
        <v>69.75</v>
      </c>
      <c r="K39" s="9"/>
      <c r="L39" s="9">
        <v>34.875</v>
      </c>
      <c r="M39" s="21">
        <v>80.81</v>
      </c>
      <c r="N39" s="6">
        <f>M39/2</f>
        <v>40.405000000000001</v>
      </c>
      <c r="O39" s="6">
        <f>L39+N39</f>
        <v>75.28</v>
      </c>
      <c r="P39" s="14" t="s">
        <v>577</v>
      </c>
    </row>
    <row r="40" spans="1:16">
      <c r="A40" s="6">
        <v>37</v>
      </c>
      <c r="B40" s="7" t="s">
        <v>112</v>
      </c>
      <c r="C40" s="8" t="s">
        <v>30</v>
      </c>
      <c r="D40" s="9" t="s">
        <v>113</v>
      </c>
      <c r="E40" s="9" t="s">
        <v>110</v>
      </c>
      <c r="F40" s="8" t="s">
        <v>111</v>
      </c>
      <c r="G40" s="9">
        <v>2</v>
      </c>
      <c r="H40" s="9">
        <v>66.5</v>
      </c>
      <c r="I40" s="9">
        <v>66</v>
      </c>
      <c r="J40" s="9">
        <v>66.25</v>
      </c>
      <c r="K40" s="9"/>
      <c r="L40" s="9">
        <v>33.125</v>
      </c>
      <c r="M40" s="21">
        <v>79.58</v>
      </c>
      <c r="N40" s="6">
        <f>M40/2</f>
        <v>39.79</v>
      </c>
      <c r="O40" s="6">
        <f>L40+N40</f>
        <v>72.914999999999992</v>
      </c>
      <c r="P40" s="14" t="s">
        <v>577</v>
      </c>
    </row>
    <row r="41" spans="1:16">
      <c r="A41" s="6">
        <v>38</v>
      </c>
      <c r="B41" s="7" t="s">
        <v>114</v>
      </c>
      <c r="C41" s="8" t="s">
        <v>17</v>
      </c>
      <c r="D41" s="9" t="s">
        <v>115</v>
      </c>
      <c r="E41" s="9" t="s">
        <v>110</v>
      </c>
      <c r="F41" s="8" t="s">
        <v>111</v>
      </c>
      <c r="G41" s="9">
        <v>2</v>
      </c>
      <c r="H41" s="9">
        <v>74.5</v>
      </c>
      <c r="I41" s="9">
        <v>58</v>
      </c>
      <c r="J41" s="9">
        <v>66.25</v>
      </c>
      <c r="K41" s="9"/>
      <c r="L41" s="9">
        <v>33.125</v>
      </c>
      <c r="M41" s="21">
        <v>79.099999999999994</v>
      </c>
      <c r="N41" s="6">
        <f>M41/2</f>
        <v>39.549999999999997</v>
      </c>
      <c r="O41" s="6">
        <f>L41+N41</f>
        <v>72.674999999999997</v>
      </c>
      <c r="P41" s="14" t="s">
        <v>578</v>
      </c>
    </row>
    <row r="42" spans="1:16">
      <c r="A42" s="6">
        <v>39</v>
      </c>
      <c r="B42" s="7" t="s">
        <v>116</v>
      </c>
      <c r="C42" s="8" t="s">
        <v>17</v>
      </c>
      <c r="D42" s="9" t="s">
        <v>117</v>
      </c>
      <c r="E42" s="9" t="s">
        <v>110</v>
      </c>
      <c r="F42" s="8" t="s">
        <v>111</v>
      </c>
      <c r="G42" s="9">
        <v>2</v>
      </c>
      <c r="H42" s="9">
        <v>63.5</v>
      </c>
      <c r="I42" s="9">
        <v>64</v>
      </c>
      <c r="J42" s="9">
        <v>63.75</v>
      </c>
      <c r="K42" s="9"/>
      <c r="L42" s="9">
        <v>31.875</v>
      </c>
      <c r="M42" s="21">
        <v>78.930000000000007</v>
      </c>
      <c r="N42" s="6">
        <f>M42/2</f>
        <v>39.465000000000003</v>
      </c>
      <c r="O42" s="6">
        <f>L42+N42</f>
        <v>71.34</v>
      </c>
      <c r="P42" s="14" t="s">
        <v>578</v>
      </c>
    </row>
    <row r="43" spans="1:16">
      <c r="A43" s="6">
        <v>40</v>
      </c>
      <c r="B43" s="7" t="s">
        <v>118</v>
      </c>
      <c r="C43" s="8" t="s">
        <v>17</v>
      </c>
      <c r="D43" s="9" t="s">
        <v>119</v>
      </c>
      <c r="E43" s="9" t="s">
        <v>110</v>
      </c>
      <c r="F43" s="8" t="s">
        <v>111</v>
      </c>
      <c r="G43" s="9">
        <v>2</v>
      </c>
      <c r="H43" s="9">
        <v>66</v>
      </c>
      <c r="I43" s="9">
        <v>61</v>
      </c>
      <c r="J43" s="9">
        <v>63.5</v>
      </c>
      <c r="K43" s="9"/>
      <c r="L43" s="9">
        <v>31.75</v>
      </c>
      <c r="M43" s="21">
        <v>76.209999999999994</v>
      </c>
      <c r="N43" s="6">
        <f>M43/2</f>
        <v>38.104999999999997</v>
      </c>
      <c r="O43" s="6">
        <f>L43+N43</f>
        <v>69.85499999999999</v>
      </c>
      <c r="P43" s="14" t="s">
        <v>578</v>
      </c>
    </row>
    <row r="44" spans="1:16">
      <c r="A44" s="6">
        <v>41</v>
      </c>
      <c r="B44" s="7" t="s">
        <v>120</v>
      </c>
      <c r="C44" s="8" t="s">
        <v>17</v>
      </c>
      <c r="D44" s="9" t="s">
        <v>121</v>
      </c>
      <c r="E44" s="9" t="s">
        <v>122</v>
      </c>
      <c r="F44" s="8" t="s">
        <v>123</v>
      </c>
      <c r="G44" s="9">
        <v>1</v>
      </c>
      <c r="H44" s="9">
        <v>65.5</v>
      </c>
      <c r="I44" s="9">
        <v>63</v>
      </c>
      <c r="J44" s="9">
        <v>64.25</v>
      </c>
      <c r="K44" s="9"/>
      <c r="L44" s="9">
        <v>32.125</v>
      </c>
      <c r="M44" s="21">
        <v>82.5</v>
      </c>
      <c r="N44" s="6">
        <f>M44/2</f>
        <v>41.25</v>
      </c>
      <c r="O44" s="6">
        <f>L44+N44</f>
        <v>73.375</v>
      </c>
      <c r="P44" s="14" t="s">
        <v>577</v>
      </c>
    </row>
    <row r="45" spans="1:16">
      <c r="A45" s="6">
        <v>42</v>
      </c>
      <c r="B45" s="7" t="s">
        <v>126</v>
      </c>
      <c r="C45" s="8" t="s">
        <v>17</v>
      </c>
      <c r="D45" s="9" t="s">
        <v>127</v>
      </c>
      <c r="E45" s="9" t="s">
        <v>122</v>
      </c>
      <c r="F45" s="8" t="s">
        <v>123</v>
      </c>
      <c r="G45" s="9">
        <v>1</v>
      </c>
      <c r="H45" s="9">
        <v>48</v>
      </c>
      <c r="I45" s="9">
        <v>60</v>
      </c>
      <c r="J45" s="9">
        <v>54</v>
      </c>
      <c r="K45" s="9"/>
      <c r="L45" s="9">
        <v>27</v>
      </c>
      <c r="M45" s="21">
        <v>86.9</v>
      </c>
      <c r="N45" s="6">
        <f>M45/2</f>
        <v>43.45</v>
      </c>
      <c r="O45" s="6">
        <f>L45+N45</f>
        <v>70.45</v>
      </c>
      <c r="P45" s="14" t="s">
        <v>578</v>
      </c>
    </row>
    <row r="46" spans="1:16">
      <c r="A46" s="6">
        <v>43</v>
      </c>
      <c r="B46" s="7" t="s">
        <v>124</v>
      </c>
      <c r="C46" s="8" t="s">
        <v>30</v>
      </c>
      <c r="D46" s="9" t="s">
        <v>125</v>
      </c>
      <c r="E46" s="9" t="s">
        <v>122</v>
      </c>
      <c r="F46" s="8" t="s">
        <v>123</v>
      </c>
      <c r="G46" s="9">
        <v>1</v>
      </c>
      <c r="H46" s="9">
        <v>54</v>
      </c>
      <c r="I46" s="9">
        <v>62</v>
      </c>
      <c r="J46" s="9">
        <v>58</v>
      </c>
      <c r="K46" s="9"/>
      <c r="L46" s="9">
        <v>29</v>
      </c>
      <c r="M46" s="21">
        <v>82.4</v>
      </c>
      <c r="N46" s="6">
        <f>M46/2</f>
        <v>41.2</v>
      </c>
      <c r="O46" s="6">
        <f>L46+N46</f>
        <v>70.2</v>
      </c>
      <c r="P46" s="14" t="s">
        <v>578</v>
      </c>
    </row>
    <row r="47" spans="1:16">
      <c r="A47" s="6">
        <v>44</v>
      </c>
      <c r="B47" s="7" t="s">
        <v>128</v>
      </c>
      <c r="C47" s="8" t="s">
        <v>17</v>
      </c>
      <c r="D47" s="9" t="s">
        <v>129</v>
      </c>
      <c r="E47" s="9" t="s">
        <v>130</v>
      </c>
      <c r="F47" s="8" t="s">
        <v>131</v>
      </c>
      <c r="G47" s="9">
        <v>1</v>
      </c>
      <c r="H47" s="9">
        <v>63</v>
      </c>
      <c r="I47" s="9">
        <v>57</v>
      </c>
      <c r="J47" s="9">
        <v>60</v>
      </c>
      <c r="K47" s="9"/>
      <c r="L47" s="9">
        <v>30</v>
      </c>
      <c r="M47" s="21">
        <v>84.6</v>
      </c>
      <c r="N47" s="6">
        <f>M47/2</f>
        <v>42.3</v>
      </c>
      <c r="O47" s="6">
        <f>L47+N47</f>
        <v>72.3</v>
      </c>
      <c r="P47" s="14" t="s">
        <v>577</v>
      </c>
    </row>
    <row r="48" spans="1:16">
      <c r="A48" s="6">
        <v>45</v>
      </c>
      <c r="B48" s="7" t="s">
        <v>132</v>
      </c>
      <c r="C48" s="8" t="s">
        <v>17</v>
      </c>
      <c r="D48" s="9" t="s">
        <v>133</v>
      </c>
      <c r="E48" s="9" t="s">
        <v>130</v>
      </c>
      <c r="F48" s="8" t="s">
        <v>131</v>
      </c>
      <c r="G48" s="9">
        <v>1</v>
      </c>
      <c r="H48" s="9">
        <v>59</v>
      </c>
      <c r="I48" s="9">
        <v>59</v>
      </c>
      <c r="J48" s="9">
        <v>59</v>
      </c>
      <c r="K48" s="9"/>
      <c r="L48" s="9">
        <v>29.5</v>
      </c>
      <c r="M48" s="21">
        <v>78.34</v>
      </c>
      <c r="N48" s="6">
        <f>M48/2</f>
        <v>39.17</v>
      </c>
      <c r="O48" s="6">
        <f>L48+N48</f>
        <v>68.67</v>
      </c>
      <c r="P48" s="14" t="s">
        <v>578</v>
      </c>
    </row>
    <row r="49" spans="1:16">
      <c r="A49" s="6">
        <v>46</v>
      </c>
      <c r="B49" s="7" t="s">
        <v>134</v>
      </c>
      <c r="C49" s="8" t="s">
        <v>17</v>
      </c>
      <c r="D49" s="9" t="s">
        <v>135</v>
      </c>
      <c r="E49" s="9" t="s">
        <v>130</v>
      </c>
      <c r="F49" s="8" t="s">
        <v>131</v>
      </c>
      <c r="G49" s="9">
        <v>1</v>
      </c>
      <c r="H49" s="9">
        <v>55</v>
      </c>
      <c r="I49" s="9">
        <v>59</v>
      </c>
      <c r="J49" s="9">
        <v>57</v>
      </c>
      <c r="K49" s="9"/>
      <c r="L49" s="9">
        <v>28.5</v>
      </c>
      <c r="M49" s="21">
        <v>78.86</v>
      </c>
      <c r="N49" s="6">
        <f>M49/2</f>
        <v>39.43</v>
      </c>
      <c r="O49" s="6">
        <f>L49+N49</f>
        <v>67.930000000000007</v>
      </c>
      <c r="P49" s="14" t="s">
        <v>578</v>
      </c>
    </row>
    <row r="50" spans="1:16">
      <c r="A50" s="6">
        <v>47</v>
      </c>
      <c r="B50" s="7" t="s">
        <v>140</v>
      </c>
      <c r="C50" s="8" t="s">
        <v>17</v>
      </c>
      <c r="D50" s="9" t="s">
        <v>141</v>
      </c>
      <c r="E50" s="9" t="s">
        <v>138</v>
      </c>
      <c r="F50" s="8" t="s">
        <v>139</v>
      </c>
      <c r="G50" s="9">
        <v>1</v>
      </c>
      <c r="H50" s="9">
        <v>67.5</v>
      </c>
      <c r="I50" s="9">
        <v>75</v>
      </c>
      <c r="J50" s="9">
        <v>71.25</v>
      </c>
      <c r="K50" s="9"/>
      <c r="L50" s="9">
        <v>35.625</v>
      </c>
      <c r="M50" s="21">
        <v>86.04</v>
      </c>
      <c r="N50" s="6">
        <f>M50/2</f>
        <v>43.02</v>
      </c>
      <c r="O50" s="6">
        <f>L50+N50</f>
        <v>78.64500000000001</v>
      </c>
      <c r="P50" s="14" t="s">
        <v>577</v>
      </c>
    </row>
    <row r="51" spans="1:16">
      <c r="A51" s="6">
        <v>48</v>
      </c>
      <c r="B51" s="7" t="s">
        <v>136</v>
      </c>
      <c r="C51" s="8" t="s">
        <v>17</v>
      </c>
      <c r="D51" s="9" t="s">
        <v>137</v>
      </c>
      <c r="E51" s="9" t="s">
        <v>138</v>
      </c>
      <c r="F51" s="8" t="s">
        <v>139</v>
      </c>
      <c r="G51" s="9">
        <v>1</v>
      </c>
      <c r="H51" s="9">
        <v>76</v>
      </c>
      <c r="I51" s="9">
        <v>68</v>
      </c>
      <c r="J51" s="9">
        <v>72</v>
      </c>
      <c r="K51" s="9"/>
      <c r="L51" s="9">
        <v>36</v>
      </c>
      <c r="M51" s="21">
        <v>84</v>
      </c>
      <c r="N51" s="6">
        <f>M51/2</f>
        <v>42</v>
      </c>
      <c r="O51" s="6">
        <f>L51+N51</f>
        <v>78</v>
      </c>
      <c r="P51" s="14" t="s">
        <v>578</v>
      </c>
    </row>
    <row r="52" spans="1:16">
      <c r="A52" s="6">
        <v>49</v>
      </c>
      <c r="B52" s="7" t="s">
        <v>142</v>
      </c>
      <c r="C52" s="8" t="s">
        <v>17</v>
      </c>
      <c r="D52" s="9" t="s">
        <v>143</v>
      </c>
      <c r="E52" s="9" t="s">
        <v>138</v>
      </c>
      <c r="F52" s="8" t="s">
        <v>139</v>
      </c>
      <c r="G52" s="9">
        <v>1</v>
      </c>
      <c r="H52" s="9">
        <v>63</v>
      </c>
      <c r="I52" s="9">
        <v>78</v>
      </c>
      <c r="J52" s="9">
        <v>70.5</v>
      </c>
      <c r="K52" s="9"/>
      <c r="L52" s="9">
        <v>35.25</v>
      </c>
      <c r="M52" s="21">
        <v>81.88</v>
      </c>
      <c r="N52" s="6">
        <f>M52/2</f>
        <v>40.94</v>
      </c>
      <c r="O52" s="6">
        <f>L52+N52</f>
        <v>76.19</v>
      </c>
      <c r="P52" s="14" t="s">
        <v>578</v>
      </c>
    </row>
    <row r="53" spans="1:16">
      <c r="A53" s="6">
        <v>50</v>
      </c>
      <c r="B53" s="7" t="s">
        <v>150</v>
      </c>
      <c r="C53" s="8" t="s">
        <v>17</v>
      </c>
      <c r="D53" s="9" t="s">
        <v>151</v>
      </c>
      <c r="E53" s="9" t="s">
        <v>146</v>
      </c>
      <c r="F53" s="8" t="s">
        <v>147</v>
      </c>
      <c r="G53" s="9">
        <v>1</v>
      </c>
      <c r="H53" s="9">
        <v>74</v>
      </c>
      <c r="I53" s="9">
        <v>65</v>
      </c>
      <c r="J53" s="9">
        <v>69.5</v>
      </c>
      <c r="K53" s="9"/>
      <c r="L53" s="9">
        <v>34.75</v>
      </c>
      <c r="M53" s="21">
        <v>86.7</v>
      </c>
      <c r="N53" s="6">
        <f>M53/2</f>
        <v>43.35</v>
      </c>
      <c r="O53" s="6">
        <f>L53+N53</f>
        <v>78.099999999999994</v>
      </c>
      <c r="P53" s="14" t="s">
        <v>577</v>
      </c>
    </row>
    <row r="54" spans="1:16">
      <c r="A54" s="6">
        <v>51</v>
      </c>
      <c r="B54" s="7" t="s">
        <v>144</v>
      </c>
      <c r="C54" s="8" t="s">
        <v>30</v>
      </c>
      <c r="D54" s="9" t="s">
        <v>145</v>
      </c>
      <c r="E54" s="9" t="s">
        <v>146</v>
      </c>
      <c r="F54" s="8" t="s">
        <v>147</v>
      </c>
      <c r="G54" s="9">
        <v>1</v>
      </c>
      <c r="H54" s="9">
        <v>73.5</v>
      </c>
      <c r="I54" s="9">
        <v>69</v>
      </c>
      <c r="J54" s="9">
        <v>71.25</v>
      </c>
      <c r="K54" s="9"/>
      <c r="L54" s="9">
        <v>35.625</v>
      </c>
      <c r="M54" s="21">
        <v>81.260000000000005</v>
      </c>
      <c r="N54" s="6">
        <f>M54/2</f>
        <v>40.630000000000003</v>
      </c>
      <c r="O54" s="6">
        <f>L54+N54</f>
        <v>76.254999999999995</v>
      </c>
      <c r="P54" s="14" t="s">
        <v>578</v>
      </c>
    </row>
    <row r="55" spans="1:16">
      <c r="A55" s="6">
        <v>52</v>
      </c>
      <c r="B55" s="7" t="s">
        <v>148</v>
      </c>
      <c r="C55" s="8" t="s">
        <v>17</v>
      </c>
      <c r="D55" s="9" t="s">
        <v>149</v>
      </c>
      <c r="E55" s="9" t="s">
        <v>146</v>
      </c>
      <c r="F55" s="8" t="s">
        <v>147</v>
      </c>
      <c r="G55" s="9">
        <v>1</v>
      </c>
      <c r="H55" s="9">
        <v>65.5</v>
      </c>
      <c r="I55" s="9">
        <v>75</v>
      </c>
      <c r="J55" s="9">
        <v>70.25</v>
      </c>
      <c r="K55" s="9"/>
      <c r="L55" s="9">
        <v>35.125</v>
      </c>
      <c r="M55" s="21">
        <v>81.260000000000005</v>
      </c>
      <c r="N55" s="6">
        <f>M55/2</f>
        <v>40.630000000000003</v>
      </c>
      <c r="O55" s="6">
        <f>L55+N55</f>
        <v>75.754999999999995</v>
      </c>
      <c r="P55" s="14" t="s">
        <v>578</v>
      </c>
    </row>
    <row r="56" spans="1:16">
      <c r="A56" s="6">
        <v>53</v>
      </c>
      <c r="B56" s="7" t="s">
        <v>152</v>
      </c>
      <c r="C56" s="8" t="s">
        <v>30</v>
      </c>
      <c r="D56" s="9" t="s">
        <v>153</v>
      </c>
      <c r="E56" s="9" t="s">
        <v>154</v>
      </c>
      <c r="F56" s="8" t="s">
        <v>155</v>
      </c>
      <c r="G56" s="9">
        <v>1</v>
      </c>
      <c r="H56" s="9">
        <v>66.5</v>
      </c>
      <c r="I56" s="9">
        <v>74</v>
      </c>
      <c r="J56" s="9">
        <v>70.25</v>
      </c>
      <c r="K56" s="9"/>
      <c r="L56" s="9">
        <v>35.125</v>
      </c>
      <c r="M56" s="21">
        <v>85.64</v>
      </c>
      <c r="N56" s="6">
        <f>M56/2</f>
        <v>42.82</v>
      </c>
      <c r="O56" s="6">
        <f>L56+N56</f>
        <v>77.944999999999993</v>
      </c>
      <c r="P56" s="14" t="s">
        <v>577</v>
      </c>
    </row>
    <row r="57" spans="1:16">
      <c r="A57" s="6">
        <v>54</v>
      </c>
      <c r="B57" s="7" t="s">
        <v>156</v>
      </c>
      <c r="C57" s="8" t="s">
        <v>17</v>
      </c>
      <c r="D57" s="9" t="s">
        <v>157</v>
      </c>
      <c r="E57" s="9" t="s">
        <v>154</v>
      </c>
      <c r="F57" s="8" t="s">
        <v>155</v>
      </c>
      <c r="G57" s="9">
        <v>1</v>
      </c>
      <c r="H57" s="9">
        <v>70.5</v>
      </c>
      <c r="I57" s="9">
        <v>66</v>
      </c>
      <c r="J57" s="9">
        <v>68.25</v>
      </c>
      <c r="K57" s="9"/>
      <c r="L57" s="9">
        <v>34.125</v>
      </c>
      <c r="M57" s="21">
        <v>81.66</v>
      </c>
      <c r="N57" s="6">
        <f>M57/2</f>
        <v>40.83</v>
      </c>
      <c r="O57" s="6">
        <f>L57+N57</f>
        <v>74.954999999999998</v>
      </c>
      <c r="P57" s="14" t="s">
        <v>578</v>
      </c>
    </row>
    <row r="58" spans="1:16">
      <c r="A58" s="6">
        <v>55</v>
      </c>
      <c r="B58" s="7" t="s">
        <v>158</v>
      </c>
      <c r="C58" s="8" t="s">
        <v>17</v>
      </c>
      <c r="D58" s="9" t="s">
        <v>159</v>
      </c>
      <c r="E58" s="9" t="s">
        <v>154</v>
      </c>
      <c r="F58" s="8" t="s">
        <v>155</v>
      </c>
      <c r="G58" s="9">
        <v>1</v>
      </c>
      <c r="H58" s="9">
        <v>67.5</v>
      </c>
      <c r="I58" s="9">
        <v>65</v>
      </c>
      <c r="J58" s="9">
        <v>66.25</v>
      </c>
      <c r="K58" s="9"/>
      <c r="L58" s="9">
        <v>33.125</v>
      </c>
      <c r="M58" s="21">
        <v>78.98</v>
      </c>
      <c r="N58" s="6">
        <f>M58/2</f>
        <v>39.49</v>
      </c>
      <c r="O58" s="6">
        <f>L58+N58</f>
        <v>72.615000000000009</v>
      </c>
      <c r="P58" s="14" t="s">
        <v>578</v>
      </c>
    </row>
    <row r="59" spans="1:16">
      <c r="A59" s="6">
        <v>56</v>
      </c>
      <c r="B59" s="7" t="s">
        <v>166</v>
      </c>
      <c r="C59" s="8" t="s">
        <v>17</v>
      </c>
      <c r="D59" s="9" t="s">
        <v>167</v>
      </c>
      <c r="E59" s="9" t="s">
        <v>162</v>
      </c>
      <c r="F59" s="8" t="s">
        <v>163</v>
      </c>
      <c r="G59" s="9">
        <v>29</v>
      </c>
      <c r="H59" s="9">
        <v>75.5</v>
      </c>
      <c r="I59" s="9">
        <v>68</v>
      </c>
      <c r="J59" s="9">
        <v>71.75</v>
      </c>
      <c r="K59" s="9"/>
      <c r="L59" s="9">
        <v>35.875</v>
      </c>
      <c r="M59" s="21">
        <v>83.524000000000001</v>
      </c>
      <c r="N59" s="6">
        <f>M59/2</f>
        <v>41.762</v>
      </c>
      <c r="O59" s="6">
        <f>L59+N59</f>
        <v>77.637</v>
      </c>
      <c r="P59" s="14" t="s">
        <v>577</v>
      </c>
    </row>
    <row r="60" spans="1:16">
      <c r="A60" s="6">
        <v>57</v>
      </c>
      <c r="B60" s="7" t="s">
        <v>176</v>
      </c>
      <c r="C60" s="8" t="s">
        <v>17</v>
      </c>
      <c r="D60" s="9" t="s">
        <v>177</v>
      </c>
      <c r="E60" s="9" t="s">
        <v>162</v>
      </c>
      <c r="F60" s="8" t="s">
        <v>163</v>
      </c>
      <c r="G60" s="9">
        <v>29</v>
      </c>
      <c r="H60" s="9">
        <v>82</v>
      </c>
      <c r="I60" s="9">
        <v>60</v>
      </c>
      <c r="J60" s="9">
        <v>71</v>
      </c>
      <c r="K60" s="9"/>
      <c r="L60" s="9">
        <v>35.5</v>
      </c>
      <c r="M60" s="21">
        <v>83.495999999999995</v>
      </c>
      <c r="N60" s="6">
        <f>M60/2</f>
        <v>41.747999999999998</v>
      </c>
      <c r="O60" s="6">
        <f>L60+N60</f>
        <v>77.24799999999999</v>
      </c>
      <c r="P60" s="14" t="s">
        <v>577</v>
      </c>
    </row>
    <row r="61" spans="1:16">
      <c r="A61" s="6">
        <v>58</v>
      </c>
      <c r="B61" s="7" t="s">
        <v>172</v>
      </c>
      <c r="C61" s="8" t="s">
        <v>17</v>
      </c>
      <c r="D61" s="9" t="s">
        <v>173</v>
      </c>
      <c r="E61" s="9" t="s">
        <v>162</v>
      </c>
      <c r="F61" s="8" t="s">
        <v>163</v>
      </c>
      <c r="G61" s="9">
        <v>29</v>
      </c>
      <c r="H61" s="9">
        <v>70.5</v>
      </c>
      <c r="I61" s="9">
        <v>72</v>
      </c>
      <c r="J61" s="9">
        <v>71.25</v>
      </c>
      <c r="K61" s="9"/>
      <c r="L61" s="9">
        <v>35.625</v>
      </c>
      <c r="M61" s="21">
        <v>82.95</v>
      </c>
      <c r="N61" s="6">
        <f>M61/2</f>
        <v>41.475000000000001</v>
      </c>
      <c r="O61" s="6">
        <f>L61+N61</f>
        <v>77.099999999999994</v>
      </c>
      <c r="P61" s="14" t="s">
        <v>577</v>
      </c>
    </row>
    <row r="62" spans="1:16">
      <c r="A62" s="6">
        <v>59</v>
      </c>
      <c r="B62" s="7" t="s">
        <v>164</v>
      </c>
      <c r="C62" s="8" t="s">
        <v>17</v>
      </c>
      <c r="D62" s="9" t="s">
        <v>165</v>
      </c>
      <c r="E62" s="9" t="s">
        <v>162</v>
      </c>
      <c r="F62" s="8" t="s">
        <v>163</v>
      </c>
      <c r="G62" s="9">
        <v>29</v>
      </c>
      <c r="H62" s="9">
        <v>69</v>
      </c>
      <c r="I62" s="9">
        <v>76</v>
      </c>
      <c r="J62" s="9">
        <v>72.5</v>
      </c>
      <c r="K62" s="9"/>
      <c r="L62" s="9">
        <v>36.25</v>
      </c>
      <c r="M62" s="21">
        <v>81.578000000000003</v>
      </c>
      <c r="N62" s="6">
        <f>M62/2</f>
        <v>40.789000000000001</v>
      </c>
      <c r="O62" s="6">
        <f>L62+N62</f>
        <v>77.039000000000001</v>
      </c>
      <c r="P62" s="14" t="s">
        <v>577</v>
      </c>
    </row>
    <row r="63" spans="1:16">
      <c r="A63" s="6">
        <v>60</v>
      </c>
      <c r="B63" s="7" t="s">
        <v>206</v>
      </c>
      <c r="C63" s="8" t="s">
        <v>17</v>
      </c>
      <c r="D63" s="9" t="s">
        <v>207</v>
      </c>
      <c r="E63" s="9" t="s">
        <v>162</v>
      </c>
      <c r="F63" s="8" t="s">
        <v>163</v>
      </c>
      <c r="G63" s="9">
        <v>29</v>
      </c>
      <c r="H63" s="9">
        <v>70.5</v>
      </c>
      <c r="I63" s="9">
        <v>67</v>
      </c>
      <c r="J63" s="9">
        <v>68.75</v>
      </c>
      <c r="K63" s="9"/>
      <c r="L63" s="9">
        <v>34.375</v>
      </c>
      <c r="M63" s="21">
        <v>84.772000000000006</v>
      </c>
      <c r="N63" s="6">
        <f>M63/2</f>
        <v>42.386000000000003</v>
      </c>
      <c r="O63" s="6">
        <f>L63+N63</f>
        <v>76.760999999999996</v>
      </c>
      <c r="P63" s="14" t="s">
        <v>577</v>
      </c>
    </row>
    <row r="64" spans="1:16">
      <c r="A64" s="6">
        <v>61</v>
      </c>
      <c r="B64" s="7" t="s">
        <v>226</v>
      </c>
      <c r="C64" s="8" t="s">
        <v>17</v>
      </c>
      <c r="D64" s="9" t="s">
        <v>227</v>
      </c>
      <c r="E64" s="9" t="s">
        <v>162</v>
      </c>
      <c r="F64" s="8" t="s">
        <v>163</v>
      </c>
      <c r="G64" s="9">
        <v>29</v>
      </c>
      <c r="H64" s="9">
        <v>63.5</v>
      </c>
      <c r="I64" s="9">
        <v>71</v>
      </c>
      <c r="J64" s="9">
        <v>67.25</v>
      </c>
      <c r="K64" s="9"/>
      <c r="L64" s="9">
        <v>33.625</v>
      </c>
      <c r="M64" s="21">
        <v>86.123999999999995</v>
      </c>
      <c r="N64" s="6">
        <f>M64/2</f>
        <v>43.061999999999998</v>
      </c>
      <c r="O64" s="6">
        <f>L64+N64</f>
        <v>76.686999999999998</v>
      </c>
      <c r="P64" s="14" t="s">
        <v>577</v>
      </c>
    </row>
    <row r="65" spans="1:16">
      <c r="A65" s="6">
        <v>62</v>
      </c>
      <c r="B65" s="7" t="s">
        <v>178</v>
      </c>
      <c r="C65" s="8" t="s">
        <v>17</v>
      </c>
      <c r="D65" s="9" t="s">
        <v>179</v>
      </c>
      <c r="E65" s="9" t="s">
        <v>162</v>
      </c>
      <c r="F65" s="8" t="s">
        <v>163</v>
      </c>
      <c r="G65" s="9">
        <v>29</v>
      </c>
      <c r="H65" s="9">
        <v>71.5</v>
      </c>
      <c r="I65" s="9">
        <v>70</v>
      </c>
      <c r="J65" s="9">
        <v>70.75</v>
      </c>
      <c r="K65" s="9"/>
      <c r="L65" s="9">
        <v>35.375</v>
      </c>
      <c r="M65" s="21">
        <v>81.903999999999996</v>
      </c>
      <c r="N65" s="6">
        <f>M65/2</f>
        <v>40.951999999999998</v>
      </c>
      <c r="O65" s="6">
        <f>L65+N65</f>
        <v>76.326999999999998</v>
      </c>
      <c r="P65" s="14" t="s">
        <v>577</v>
      </c>
    </row>
    <row r="66" spans="1:16">
      <c r="A66" s="6">
        <v>63</v>
      </c>
      <c r="B66" s="7" t="s">
        <v>198</v>
      </c>
      <c r="C66" s="8" t="s">
        <v>17</v>
      </c>
      <c r="D66" s="9" t="s">
        <v>199</v>
      </c>
      <c r="E66" s="9" t="s">
        <v>162</v>
      </c>
      <c r="F66" s="8" t="s">
        <v>163</v>
      </c>
      <c r="G66" s="9">
        <v>29</v>
      </c>
      <c r="H66" s="9">
        <v>76</v>
      </c>
      <c r="I66" s="9">
        <v>63</v>
      </c>
      <c r="J66" s="9">
        <v>69.5</v>
      </c>
      <c r="K66" s="9"/>
      <c r="L66" s="9">
        <v>34.75</v>
      </c>
      <c r="M66" s="21">
        <v>82.947999999999993</v>
      </c>
      <c r="N66" s="6">
        <f>M66/2</f>
        <v>41.473999999999997</v>
      </c>
      <c r="O66" s="6">
        <f>L66+N66</f>
        <v>76.22399999999999</v>
      </c>
      <c r="P66" s="14" t="s">
        <v>577</v>
      </c>
    </row>
    <row r="67" spans="1:16">
      <c r="A67" s="6">
        <v>64</v>
      </c>
      <c r="B67" s="7" t="s">
        <v>200</v>
      </c>
      <c r="C67" s="8" t="s">
        <v>17</v>
      </c>
      <c r="D67" s="9" t="s">
        <v>201</v>
      </c>
      <c r="E67" s="9" t="s">
        <v>162</v>
      </c>
      <c r="F67" s="8" t="s">
        <v>163</v>
      </c>
      <c r="G67" s="9">
        <v>29</v>
      </c>
      <c r="H67" s="9">
        <v>75.5</v>
      </c>
      <c r="I67" s="9">
        <v>63</v>
      </c>
      <c r="J67" s="9">
        <v>69.25</v>
      </c>
      <c r="K67" s="9"/>
      <c r="L67" s="9">
        <v>34.625</v>
      </c>
      <c r="M67" s="21">
        <v>82.587999999999994</v>
      </c>
      <c r="N67" s="6">
        <f>M67/2</f>
        <v>41.293999999999997</v>
      </c>
      <c r="O67" s="6">
        <f>L67+N67</f>
        <v>75.918999999999997</v>
      </c>
      <c r="P67" s="14" t="s">
        <v>577</v>
      </c>
    </row>
    <row r="68" spans="1:16">
      <c r="A68" s="6">
        <v>65</v>
      </c>
      <c r="B68" s="7" t="s">
        <v>204</v>
      </c>
      <c r="C68" s="8" t="s">
        <v>17</v>
      </c>
      <c r="D68" s="9" t="s">
        <v>205</v>
      </c>
      <c r="E68" s="9" t="s">
        <v>162</v>
      </c>
      <c r="F68" s="8" t="s">
        <v>163</v>
      </c>
      <c r="G68" s="9">
        <v>29</v>
      </c>
      <c r="H68" s="9">
        <v>69.5</v>
      </c>
      <c r="I68" s="9">
        <v>68</v>
      </c>
      <c r="J68" s="9">
        <v>68.75</v>
      </c>
      <c r="K68" s="9"/>
      <c r="L68" s="9">
        <v>34.375</v>
      </c>
      <c r="M68" s="21">
        <v>82.68</v>
      </c>
      <c r="N68" s="6">
        <f>M68/2</f>
        <v>41.34</v>
      </c>
      <c r="O68" s="6">
        <f>L68+N68</f>
        <v>75.715000000000003</v>
      </c>
      <c r="P68" s="14" t="s">
        <v>577</v>
      </c>
    </row>
    <row r="69" spans="1:16">
      <c r="A69" s="6">
        <v>66</v>
      </c>
      <c r="B69" s="7" t="s">
        <v>210</v>
      </c>
      <c r="C69" s="8" t="s">
        <v>17</v>
      </c>
      <c r="D69" s="9" t="s">
        <v>211</v>
      </c>
      <c r="E69" s="9" t="s">
        <v>162</v>
      </c>
      <c r="F69" s="8" t="s">
        <v>163</v>
      </c>
      <c r="G69" s="9">
        <v>29</v>
      </c>
      <c r="H69" s="9">
        <v>67</v>
      </c>
      <c r="I69" s="9">
        <v>70</v>
      </c>
      <c r="J69" s="9">
        <v>68.5</v>
      </c>
      <c r="K69" s="9"/>
      <c r="L69" s="9">
        <v>34.25</v>
      </c>
      <c r="M69" s="21">
        <v>82.822000000000003</v>
      </c>
      <c r="N69" s="6">
        <f>M69/2</f>
        <v>41.411000000000001</v>
      </c>
      <c r="O69" s="6">
        <f>L69+N69</f>
        <v>75.661000000000001</v>
      </c>
      <c r="P69" s="14" t="s">
        <v>577</v>
      </c>
    </row>
    <row r="70" spans="1:16">
      <c r="A70" s="6">
        <v>67</v>
      </c>
      <c r="B70" s="7" t="s">
        <v>248</v>
      </c>
      <c r="C70" s="8" t="s">
        <v>17</v>
      </c>
      <c r="D70" s="9" t="s">
        <v>249</v>
      </c>
      <c r="E70" s="9" t="s">
        <v>162</v>
      </c>
      <c r="F70" s="8" t="s">
        <v>163</v>
      </c>
      <c r="G70" s="9">
        <v>29</v>
      </c>
      <c r="H70" s="9">
        <v>66</v>
      </c>
      <c r="I70" s="9">
        <v>67</v>
      </c>
      <c r="J70" s="9">
        <v>66.5</v>
      </c>
      <c r="K70" s="9"/>
      <c r="L70" s="9">
        <v>33.25</v>
      </c>
      <c r="M70" s="21">
        <v>84.721999999999994</v>
      </c>
      <c r="N70" s="6">
        <f>M70/2</f>
        <v>42.360999999999997</v>
      </c>
      <c r="O70" s="6">
        <f>L70+N70</f>
        <v>75.61099999999999</v>
      </c>
      <c r="P70" s="14" t="s">
        <v>577</v>
      </c>
    </row>
    <row r="71" spans="1:16">
      <c r="A71" s="6">
        <v>68</v>
      </c>
      <c r="B71" s="7" t="s">
        <v>196</v>
      </c>
      <c r="C71" s="8" t="s">
        <v>17</v>
      </c>
      <c r="D71" s="9" t="s">
        <v>197</v>
      </c>
      <c r="E71" s="9" t="s">
        <v>162</v>
      </c>
      <c r="F71" s="8" t="s">
        <v>163</v>
      </c>
      <c r="G71" s="9">
        <v>29</v>
      </c>
      <c r="H71" s="9">
        <v>68</v>
      </c>
      <c r="I71" s="9">
        <v>71</v>
      </c>
      <c r="J71" s="9">
        <v>69.5</v>
      </c>
      <c r="K71" s="9"/>
      <c r="L71" s="9">
        <v>34.75</v>
      </c>
      <c r="M71" s="21">
        <v>81.668000000000006</v>
      </c>
      <c r="N71" s="6">
        <f>M71/2</f>
        <v>40.834000000000003</v>
      </c>
      <c r="O71" s="6">
        <f>L71+N71</f>
        <v>75.584000000000003</v>
      </c>
      <c r="P71" s="14" t="s">
        <v>577</v>
      </c>
    </row>
    <row r="72" spans="1:16">
      <c r="A72" s="6">
        <v>69</v>
      </c>
      <c r="B72" s="7" t="s">
        <v>160</v>
      </c>
      <c r="C72" s="8" t="s">
        <v>17</v>
      </c>
      <c r="D72" s="9" t="s">
        <v>161</v>
      </c>
      <c r="E72" s="9" t="s">
        <v>162</v>
      </c>
      <c r="F72" s="8" t="s">
        <v>163</v>
      </c>
      <c r="G72" s="9">
        <v>29</v>
      </c>
      <c r="H72" s="9">
        <v>73</v>
      </c>
      <c r="I72" s="9">
        <v>75</v>
      </c>
      <c r="J72" s="9">
        <v>74</v>
      </c>
      <c r="K72" s="9"/>
      <c r="L72" s="9">
        <v>37</v>
      </c>
      <c r="M72" s="21">
        <v>77.13</v>
      </c>
      <c r="N72" s="6">
        <f>M72/2</f>
        <v>38.564999999999998</v>
      </c>
      <c r="O72" s="6">
        <f>L72+N72</f>
        <v>75.564999999999998</v>
      </c>
      <c r="P72" s="14" t="s">
        <v>577</v>
      </c>
    </row>
    <row r="73" spans="1:16">
      <c r="A73" s="6">
        <v>70</v>
      </c>
      <c r="B73" s="7" t="s">
        <v>170</v>
      </c>
      <c r="C73" s="8" t="s">
        <v>17</v>
      </c>
      <c r="D73" s="9" t="s">
        <v>171</v>
      </c>
      <c r="E73" s="9" t="s">
        <v>162</v>
      </c>
      <c r="F73" s="8" t="s">
        <v>163</v>
      </c>
      <c r="G73" s="9">
        <v>29</v>
      </c>
      <c r="H73" s="9">
        <v>78</v>
      </c>
      <c r="I73" s="9">
        <v>65</v>
      </c>
      <c r="J73" s="9">
        <v>71.5</v>
      </c>
      <c r="K73" s="9"/>
      <c r="L73" s="9">
        <v>35.75</v>
      </c>
      <c r="M73" s="21">
        <v>79.575999999999993</v>
      </c>
      <c r="N73" s="6">
        <f>M73/2</f>
        <v>39.787999999999997</v>
      </c>
      <c r="O73" s="6">
        <f>L73+N73</f>
        <v>75.537999999999997</v>
      </c>
      <c r="P73" s="14" t="s">
        <v>577</v>
      </c>
    </row>
    <row r="74" spans="1:16">
      <c r="A74" s="6">
        <v>71</v>
      </c>
      <c r="B74" s="7" t="s">
        <v>168</v>
      </c>
      <c r="C74" s="8" t="s">
        <v>17</v>
      </c>
      <c r="D74" s="9" t="s">
        <v>169</v>
      </c>
      <c r="E74" s="9" t="s">
        <v>162</v>
      </c>
      <c r="F74" s="8" t="s">
        <v>163</v>
      </c>
      <c r="G74" s="9">
        <v>29</v>
      </c>
      <c r="H74" s="9">
        <v>73.5</v>
      </c>
      <c r="I74" s="9">
        <v>70</v>
      </c>
      <c r="J74" s="9">
        <v>71.75</v>
      </c>
      <c r="K74" s="9"/>
      <c r="L74" s="9">
        <v>35.875</v>
      </c>
      <c r="M74" s="21">
        <v>79.322000000000003</v>
      </c>
      <c r="N74" s="6">
        <f>M74/2</f>
        <v>39.661000000000001</v>
      </c>
      <c r="O74" s="6">
        <f>L74+N74</f>
        <v>75.536000000000001</v>
      </c>
      <c r="P74" s="14" t="s">
        <v>577</v>
      </c>
    </row>
    <row r="75" spans="1:16">
      <c r="A75" s="6">
        <v>72</v>
      </c>
      <c r="B75" s="7" t="s">
        <v>230</v>
      </c>
      <c r="C75" s="8" t="s">
        <v>17</v>
      </c>
      <c r="D75" s="9" t="s">
        <v>231</v>
      </c>
      <c r="E75" s="9" t="s">
        <v>162</v>
      </c>
      <c r="F75" s="8" t="s">
        <v>163</v>
      </c>
      <c r="G75" s="9">
        <v>29</v>
      </c>
      <c r="H75" s="9">
        <v>69.5</v>
      </c>
      <c r="I75" s="9">
        <v>65</v>
      </c>
      <c r="J75" s="9">
        <v>67.25</v>
      </c>
      <c r="K75" s="9"/>
      <c r="L75" s="9">
        <v>33.625</v>
      </c>
      <c r="M75" s="21">
        <v>83.653999999999996</v>
      </c>
      <c r="N75" s="6">
        <f>M75/2</f>
        <v>41.826999999999998</v>
      </c>
      <c r="O75" s="6">
        <f>L75+N75</f>
        <v>75.451999999999998</v>
      </c>
      <c r="P75" s="14" t="s">
        <v>577</v>
      </c>
    </row>
    <row r="76" spans="1:16">
      <c r="A76" s="6">
        <v>73</v>
      </c>
      <c r="B76" s="7" t="s">
        <v>194</v>
      </c>
      <c r="C76" s="8" t="s">
        <v>17</v>
      </c>
      <c r="D76" s="9" t="s">
        <v>195</v>
      </c>
      <c r="E76" s="9" t="s">
        <v>162</v>
      </c>
      <c r="F76" s="8" t="s">
        <v>163</v>
      </c>
      <c r="G76" s="9">
        <v>29</v>
      </c>
      <c r="H76" s="9">
        <v>72</v>
      </c>
      <c r="I76" s="9">
        <v>67</v>
      </c>
      <c r="J76" s="9">
        <v>69.5</v>
      </c>
      <c r="K76" s="9"/>
      <c r="L76" s="9">
        <v>34.75</v>
      </c>
      <c r="M76" s="21">
        <v>81.37</v>
      </c>
      <c r="N76" s="6">
        <f>M76/2</f>
        <v>40.685000000000002</v>
      </c>
      <c r="O76" s="6">
        <f>L76+N76</f>
        <v>75.435000000000002</v>
      </c>
      <c r="P76" s="14" t="s">
        <v>577</v>
      </c>
    </row>
    <row r="77" spans="1:16">
      <c r="A77" s="6">
        <v>74</v>
      </c>
      <c r="B77" s="7" t="s">
        <v>234</v>
      </c>
      <c r="C77" s="8" t="s">
        <v>17</v>
      </c>
      <c r="D77" s="9" t="s">
        <v>235</v>
      </c>
      <c r="E77" s="9" t="s">
        <v>162</v>
      </c>
      <c r="F77" s="8" t="s">
        <v>163</v>
      </c>
      <c r="G77" s="9">
        <v>29</v>
      </c>
      <c r="H77" s="9">
        <v>63</v>
      </c>
      <c r="I77" s="9">
        <v>71</v>
      </c>
      <c r="J77" s="9">
        <v>67</v>
      </c>
      <c r="K77" s="9"/>
      <c r="L77" s="9">
        <v>33.5</v>
      </c>
      <c r="M77" s="21">
        <v>83.778000000000006</v>
      </c>
      <c r="N77" s="6">
        <f>M77/2</f>
        <v>41.889000000000003</v>
      </c>
      <c r="O77" s="6">
        <f>L77+N77</f>
        <v>75.38900000000001</v>
      </c>
      <c r="P77" s="14" t="s">
        <v>577</v>
      </c>
    </row>
    <row r="78" spans="1:16">
      <c r="A78" s="6">
        <v>75</v>
      </c>
      <c r="B78" s="7" t="s">
        <v>190</v>
      </c>
      <c r="C78" s="8" t="s">
        <v>17</v>
      </c>
      <c r="D78" s="9" t="s">
        <v>191</v>
      </c>
      <c r="E78" s="9" t="s">
        <v>162</v>
      </c>
      <c r="F78" s="8" t="s">
        <v>163</v>
      </c>
      <c r="G78" s="9">
        <v>29</v>
      </c>
      <c r="H78" s="9">
        <v>62</v>
      </c>
      <c r="I78" s="9">
        <v>78</v>
      </c>
      <c r="J78" s="9">
        <v>70</v>
      </c>
      <c r="K78" s="9"/>
      <c r="L78" s="9">
        <v>35</v>
      </c>
      <c r="M78" s="21">
        <v>80.762</v>
      </c>
      <c r="N78" s="6">
        <f>M78/2</f>
        <v>40.381</v>
      </c>
      <c r="O78" s="6">
        <f>L78+N78</f>
        <v>75.381</v>
      </c>
      <c r="P78" s="14" t="s">
        <v>577</v>
      </c>
    </row>
    <row r="79" spans="1:16">
      <c r="A79" s="6">
        <v>76</v>
      </c>
      <c r="B79" s="7" t="s">
        <v>212</v>
      </c>
      <c r="C79" s="8" t="s">
        <v>17</v>
      </c>
      <c r="D79" s="9" t="s">
        <v>213</v>
      </c>
      <c r="E79" s="9" t="s">
        <v>162</v>
      </c>
      <c r="F79" s="8" t="s">
        <v>163</v>
      </c>
      <c r="G79" s="9">
        <v>29</v>
      </c>
      <c r="H79" s="9">
        <v>73.5</v>
      </c>
      <c r="I79" s="9">
        <v>63</v>
      </c>
      <c r="J79" s="9">
        <v>68.25</v>
      </c>
      <c r="K79" s="9"/>
      <c r="L79" s="9">
        <v>34.125</v>
      </c>
      <c r="M79" s="21">
        <v>82.432000000000002</v>
      </c>
      <c r="N79" s="6">
        <f>M79/2</f>
        <v>41.216000000000001</v>
      </c>
      <c r="O79" s="6">
        <f>L79+N79</f>
        <v>75.341000000000008</v>
      </c>
      <c r="P79" s="14" t="s">
        <v>577</v>
      </c>
    </row>
    <row r="80" spans="1:16">
      <c r="A80" s="6">
        <v>77</v>
      </c>
      <c r="B80" s="7" t="s">
        <v>192</v>
      </c>
      <c r="C80" s="8" t="s">
        <v>17</v>
      </c>
      <c r="D80" s="9" t="s">
        <v>193</v>
      </c>
      <c r="E80" s="9" t="s">
        <v>162</v>
      </c>
      <c r="F80" s="8" t="s">
        <v>163</v>
      </c>
      <c r="G80" s="9">
        <v>29</v>
      </c>
      <c r="H80" s="9">
        <v>67</v>
      </c>
      <c r="I80" s="9">
        <v>73</v>
      </c>
      <c r="J80" s="9">
        <v>70</v>
      </c>
      <c r="K80" s="9"/>
      <c r="L80" s="9">
        <v>35</v>
      </c>
      <c r="M80" s="21">
        <v>80.37</v>
      </c>
      <c r="N80" s="6">
        <f>M80/2</f>
        <v>40.185000000000002</v>
      </c>
      <c r="O80" s="6">
        <f>L80+N80</f>
        <v>75.185000000000002</v>
      </c>
      <c r="P80" s="14" t="s">
        <v>577</v>
      </c>
    </row>
    <row r="81" spans="1:16">
      <c r="A81" s="6">
        <v>78</v>
      </c>
      <c r="B81" s="7" t="s">
        <v>186</v>
      </c>
      <c r="C81" s="8" t="s">
        <v>17</v>
      </c>
      <c r="D81" s="9" t="s">
        <v>187</v>
      </c>
      <c r="E81" s="9" t="s">
        <v>162</v>
      </c>
      <c r="F81" s="8" t="s">
        <v>163</v>
      </c>
      <c r="G81" s="9">
        <v>29</v>
      </c>
      <c r="H81" s="9">
        <v>60</v>
      </c>
      <c r="I81" s="9">
        <v>80</v>
      </c>
      <c r="J81" s="9">
        <v>70</v>
      </c>
      <c r="K81" s="9"/>
      <c r="L81" s="9">
        <v>35</v>
      </c>
      <c r="M81" s="21">
        <v>80.308000000000007</v>
      </c>
      <c r="N81" s="6">
        <f>M81/2</f>
        <v>40.154000000000003</v>
      </c>
      <c r="O81" s="6">
        <f>L81+N81</f>
        <v>75.153999999999996</v>
      </c>
      <c r="P81" s="14" t="s">
        <v>577</v>
      </c>
    </row>
    <row r="82" spans="1:16">
      <c r="A82" s="6">
        <v>79</v>
      </c>
      <c r="B82" s="7" t="s">
        <v>250</v>
      </c>
      <c r="C82" s="8" t="s">
        <v>17</v>
      </c>
      <c r="D82" s="9" t="s">
        <v>251</v>
      </c>
      <c r="E82" s="9" t="s">
        <v>162</v>
      </c>
      <c r="F82" s="8" t="s">
        <v>163</v>
      </c>
      <c r="G82" s="9">
        <v>29</v>
      </c>
      <c r="H82" s="9">
        <v>69</v>
      </c>
      <c r="I82" s="9">
        <v>64</v>
      </c>
      <c r="J82" s="9">
        <v>66.5</v>
      </c>
      <c r="K82" s="9"/>
      <c r="L82" s="9">
        <v>33.25</v>
      </c>
      <c r="M82" s="21">
        <v>83.798000000000002</v>
      </c>
      <c r="N82" s="6">
        <f>M82/2</f>
        <v>41.899000000000001</v>
      </c>
      <c r="O82" s="6">
        <f>L82+N82</f>
        <v>75.149000000000001</v>
      </c>
      <c r="P82" s="14" t="s">
        <v>577</v>
      </c>
    </row>
    <row r="83" spans="1:16">
      <c r="A83" s="6">
        <v>80</v>
      </c>
      <c r="B83" s="7" t="s">
        <v>284</v>
      </c>
      <c r="C83" s="8" t="s">
        <v>17</v>
      </c>
      <c r="D83" s="9" t="s">
        <v>285</v>
      </c>
      <c r="E83" s="9" t="s">
        <v>162</v>
      </c>
      <c r="F83" s="8" t="s">
        <v>163</v>
      </c>
      <c r="G83" s="9">
        <v>29</v>
      </c>
      <c r="H83" s="9">
        <v>64.5</v>
      </c>
      <c r="I83" s="9">
        <v>65</v>
      </c>
      <c r="J83" s="9">
        <v>64.75</v>
      </c>
      <c r="K83" s="9"/>
      <c r="L83" s="9">
        <v>32.375</v>
      </c>
      <c r="M83" s="21">
        <v>84.757999999999996</v>
      </c>
      <c r="N83" s="6">
        <f>M83/2</f>
        <v>42.378999999999998</v>
      </c>
      <c r="O83" s="6">
        <f>L83+N83</f>
        <v>74.753999999999991</v>
      </c>
      <c r="P83" s="14" t="s">
        <v>577</v>
      </c>
    </row>
    <row r="84" spans="1:16">
      <c r="A84" s="6">
        <v>81</v>
      </c>
      <c r="B84" s="7" t="s">
        <v>232</v>
      </c>
      <c r="C84" s="8" t="s">
        <v>17</v>
      </c>
      <c r="D84" s="9" t="s">
        <v>233</v>
      </c>
      <c r="E84" s="9" t="s">
        <v>162</v>
      </c>
      <c r="F84" s="8" t="s">
        <v>163</v>
      </c>
      <c r="G84" s="9">
        <v>29</v>
      </c>
      <c r="H84" s="9">
        <v>62</v>
      </c>
      <c r="I84" s="9">
        <v>72</v>
      </c>
      <c r="J84" s="9">
        <v>67</v>
      </c>
      <c r="K84" s="9"/>
      <c r="L84" s="9">
        <v>33.5</v>
      </c>
      <c r="M84" s="21">
        <v>82.424000000000007</v>
      </c>
      <c r="N84" s="6">
        <f>M84/2</f>
        <v>41.212000000000003</v>
      </c>
      <c r="O84" s="6">
        <f>L84+N84</f>
        <v>74.712000000000003</v>
      </c>
      <c r="P84" s="14" t="s">
        <v>577</v>
      </c>
    </row>
    <row r="85" spans="1:16">
      <c r="A85" s="6">
        <v>82</v>
      </c>
      <c r="B85" s="7" t="s">
        <v>188</v>
      </c>
      <c r="C85" s="8" t="s">
        <v>17</v>
      </c>
      <c r="D85" s="9" t="s">
        <v>189</v>
      </c>
      <c r="E85" s="9" t="s">
        <v>162</v>
      </c>
      <c r="F85" s="8" t="s">
        <v>163</v>
      </c>
      <c r="G85" s="9">
        <v>29</v>
      </c>
      <c r="H85" s="9">
        <v>67</v>
      </c>
      <c r="I85" s="9">
        <v>73</v>
      </c>
      <c r="J85" s="9">
        <v>70</v>
      </c>
      <c r="K85" s="9"/>
      <c r="L85" s="9">
        <v>35</v>
      </c>
      <c r="M85" s="21">
        <v>79.421999999999997</v>
      </c>
      <c r="N85" s="6">
        <f>M85/2</f>
        <v>39.710999999999999</v>
      </c>
      <c r="O85" s="6">
        <f>L85+N85</f>
        <v>74.710999999999999</v>
      </c>
      <c r="P85" s="14" t="s">
        <v>577</v>
      </c>
    </row>
    <row r="86" spans="1:16">
      <c r="A86" s="6">
        <v>83</v>
      </c>
      <c r="B86" s="7" t="s">
        <v>174</v>
      </c>
      <c r="C86" s="8" t="s">
        <v>17</v>
      </c>
      <c r="D86" s="9" t="s">
        <v>175</v>
      </c>
      <c r="E86" s="9" t="s">
        <v>162</v>
      </c>
      <c r="F86" s="8" t="s">
        <v>163</v>
      </c>
      <c r="G86" s="9">
        <v>29</v>
      </c>
      <c r="H86" s="9">
        <v>75</v>
      </c>
      <c r="I86" s="9">
        <v>67</v>
      </c>
      <c r="J86" s="9">
        <v>71</v>
      </c>
      <c r="K86" s="9"/>
      <c r="L86" s="9">
        <v>35.5</v>
      </c>
      <c r="M86" s="21">
        <v>78.39</v>
      </c>
      <c r="N86" s="6">
        <f>M86/2</f>
        <v>39.195</v>
      </c>
      <c r="O86" s="6">
        <f>L86+N86</f>
        <v>74.694999999999993</v>
      </c>
      <c r="P86" s="14" t="s">
        <v>577</v>
      </c>
    </row>
    <row r="87" spans="1:16">
      <c r="A87" s="6">
        <v>84</v>
      </c>
      <c r="B87" s="7" t="s">
        <v>222</v>
      </c>
      <c r="C87" s="8" t="s">
        <v>17</v>
      </c>
      <c r="D87" s="9" t="s">
        <v>223</v>
      </c>
      <c r="E87" s="9" t="s">
        <v>162</v>
      </c>
      <c r="F87" s="8" t="s">
        <v>163</v>
      </c>
      <c r="G87" s="9">
        <v>29</v>
      </c>
      <c r="H87" s="9">
        <v>61.5</v>
      </c>
      <c r="I87" s="9">
        <v>74</v>
      </c>
      <c r="J87" s="9">
        <v>67.75</v>
      </c>
      <c r="K87" s="9"/>
      <c r="L87" s="9">
        <v>33.875</v>
      </c>
      <c r="M87" s="21">
        <v>81.628</v>
      </c>
      <c r="N87" s="6">
        <f>M87/2</f>
        <v>40.814</v>
      </c>
      <c r="O87" s="6">
        <f>L87+N87</f>
        <v>74.688999999999993</v>
      </c>
      <c r="P87" s="14" t="s">
        <v>577</v>
      </c>
    </row>
    <row r="88" spans="1:16">
      <c r="A88" s="6">
        <v>85</v>
      </c>
      <c r="B88" s="7" t="s">
        <v>252</v>
      </c>
      <c r="C88" s="8" t="s">
        <v>30</v>
      </c>
      <c r="D88" s="9" t="s">
        <v>253</v>
      </c>
      <c r="E88" s="9" t="s">
        <v>162</v>
      </c>
      <c r="F88" s="8" t="s">
        <v>163</v>
      </c>
      <c r="G88" s="9">
        <v>29</v>
      </c>
      <c r="H88" s="9">
        <v>66</v>
      </c>
      <c r="I88" s="9">
        <v>67</v>
      </c>
      <c r="J88" s="9">
        <v>66.5</v>
      </c>
      <c r="K88" s="9"/>
      <c r="L88" s="9">
        <v>33.25</v>
      </c>
      <c r="M88" s="21">
        <v>82.858000000000004</v>
      </c>
      <c r="N88" s="6">
        <f>M88/2</f>
        <v>41.429000000000002</v>
      </c>
      <c r="O88" s="6">
        <f>L88+N88</f>
        <v>74.679000000000002</v>
      </c>
      <c r="P88" s="14" t="s">
        <v>578</v>
      </c>
    </row>
    <row r="89" spans="1:16">
      <c r="A89" s="6">
        <v>86</v>
      </c>
      <c r="B89" s="7" t="s">
        <v>272</v>
      </c>
      <c r="C89" s="8" t="s">
        <v>30</v>
      </c>
      <c r="D89" s="9" t="s">
        <v>273</v>
      </c>
      <c r="E89" s="9" t="s">
        <v>162</v>
      </c>
      <c r="F89" s="8" t="s">
        <v>163</v>
      </c>
      <c r="G89" s="9">
        <v>29</v>
      </c>
      <c r="H89" s="9">
        <v>58.5</v>
      </c>
      <c r="I89" s="9">
        <v>72</v>
      </c>
      <c r="J89" s="9">
        <v>65.25</v>
      </c>
      <c r="K89" s="9"/>
      <c r="L89" s="9">
        <v>32.625</v>
      </c>
      <c r="M89" s="21">
        <v>83.878</v>
      </c>
      <c r="N89" s="6">
        <f>M89/2</f>
        <v>41.939</v>
      </c>
      <c r="O89" s="6">
        <f>L89+N89</f>
        <v>74.563999999999993</v>
      </c>
      <c r="P89" s="14" t="s">
        <v>578</v>
      </c>
    </row>
    <row r="90" spans="1:16">
      <c r="A90" s="6">
        <v>87</v>
      </c>
      <c r="B90" s="7" t="s">
        <v>268</v>
      </c>
      <c r="C90" s="8" t="s">
        <v>17</v>
      </c>
      <c r="D90" s="9" t="s">
        <v>269</v>
      </c>
      <c r="E90" s="9" t="s">
        <v>162</v>
      </c>
      <c r="F90" s="8" t="s">
        <v>163</v>
      </c>
      <c r="G90" s="9">
        <v>29</v>
      </c>
      <c r="H90" s="9">
        <v>64</v>
      </c>
      <c r="I90" s="9">
        <v>67</v>
      </c>
      <c r="J90" s="9">
        <v>65.5</v>
      </c>
      <c r="K90" s="9"/>
      <c r="L90" s="9">
        <v>32.75</v>
      </c>
      <c r="M90" s="21">
        <v>83.58</v>
      </c>
      <c r="N90" s="6">
        <f>M90/2</f>
        <v>41.79</v>
      </c>
      <c r="O90" s="6">
        <f>L90+N90</f>
        <v>74.539999999999992</v>
      </c>
      <c r="P90" s="14" t="s">
        <v>578</v>
      </c>
    </row>
    <row r="91" spans="1:16">
      <c r="A91" s="6">
        <v>88</v>
      </c>
      <c r="B91" s="7" t="s">
        <v>216</v>
      </c>
      <c r="C91" s="8" t="s">
        <v>17</v>
      </c>
      <c r="D91" s="9" t="s">
        <v>217</v>
      </c>
      <c r="E91" s="9" t="s">
        <v>162</v>
      </c>
      <c r="F91" s="8" t="s">
        <v>163</v>
      </c>
      <c r="G91" s="9">
        <v>29</v>
      </c>
      <c r="H91" s="9">
        <v>69.5</v>
      </c>
      <c r="I91" s="9">
        <v>67</v>
      </c>
      <c r="J91" s="9">
        <v>68.25</v>
      </c>
      <c r="K91" s="9"/>
      <c r="L91" s="9">
        <v>34.125</v>
      </c>
      <c r="M91" s="21">
        <v>80.817999999999998</v>
      </c>
      <c r="N91" s="6">
        <f>M91/2</f>
        <v>40.408999999999999</v>
      </c>
      <c r="O91" s="6">
        <f>L91+N91</f>
        <v>74.533999999999992</v>
      </c>
      <c r="P91" s="14" t="s">
        <v>578</v>
      </c>
    </row>
    <row r="92" spans="1:16">
      <c r="A92" s="6">
        <v>89</v>
      </c>
      <c r="B92" s="7" t="s">
        <v>182</v>
      </c>
      <c r="C92" s="8" t="s">
        <v>17</v>
      </c>
      <c r="D92" s="9" t="s">
        <v>183</v>
      </c>
      <c r="E92" s="9" t="s">
        <v>162</v>
      </c>
      <c r="F92" s="8" t="s">
        <v>163</v>
      </c>
      <c r="G92" s="9">
        <v>29</v>
      </c>
      <c r="H92" s="9">
        <v>69.5</v>
      </c>
      <c r="I92" s="9">
        <v>71</v>
      </c>
      <c r="J92" s="9">
        <v>70.25</v>
      </c>
      <c r="K92" s="9"/>
      <c r="L92" s="9">
        <v>35.125</v>
      </c>
      <c r="M92" s="21">
        <v>78.775999999999996</v>
      </c>
      <c r="N92" s="6">
        <f>M92/2</f>
        <v>39.387999999999998</v>
      </c>
      <c r="O92" s="6">
        <f>L92+N92</f>
        <v>74.513000000000005</v>
      </c>
      <c r="P92" s="14" t="s">
        <v>578</v>
      </c>
    </row>
    <row r="93" spans="1:16">
      <c r="A93" s="6">
        <v>90</v>
      </c>
      <c r="B93" s="7" t="s">
        <v>278</v>
      </c>
      <c r="C93" s="8" t="s">
        <v>30</v>
      </c>
      <c r="D93" s="9" t="s">
        <v>279</v>
      </c>
      <c r="E93" s="9" t="s">
        <v>162</v>
      </c>
      <c r="F93" s="8" t="s">
        <v>163</v>
      </c>
      <c r="G93" s="9">
        <v>29</v>
      </c>
      <c r="H93" s="9">
        <v>69.5</v>
      </c>
      <c r="I93" s="9">
        <v>61</v>
      </c>
      <c r="J93" s="9">
        <v>65.25</v>
      </c>
      <c r="K93" s="9"/>
      <c r="L93" s="9">
        <v>32.625</v>
      </c>
      <c r="M93" s="21">
        <v>83.638000000000005</v>
      </c>
      <c r="N93" s="6">
        <f>M93/2</f>
        <v>41.819000000000003</v>
      </c>
      <c r="O93" s="6">
        <f>L93+N93</f>
        <v>74.444000000000003</v>
      </c>
      <c r="P93" s="14" t="s">
        <v>578</v>
      </c>
    </row>
    <row r="94" spans="1:16">
      <c r="A94" s="6">
        <v>91</v>
      </c>
      <c r="B94" s="10" t="s">
        <v>236</v>
      </c>
      <c r="C94" s="11" t="s">
        <v>17</v>
      </c>
      <c r="D94" s="9" t="s">
        <v>237</v>
      </c>
      <c r="E94" s="9" t="s">
        <v>162</v>
      </c>
      <c r="F94" s="11" t="s">
        <v>163</v>
      </c>
      <c r="G94" s="9">
        <v>29</v>
      </c>
      <c r="H94" s="9">
        <v>71</v>
      </c>
      <c r="I94" s="9">
        <v>63</v>
      </c>
      <c r="J94" s="9">
        <v>67</v>
      </c>
      <c r="K94" s="9"/>
      <c r="L94" s="9">
        <v>33.5</v>
      </c>
      <c r="M94" s="21">
        <v>81.691999999999993</v>
      </c>
      <c r="N94" s="6">
        <f>M94/2</f>
        <v>40.845999999999997</v>
      </c>
      <c r="O94" s="6">
        <f>L94+N94</f>
        <v>74.346000000000004</v>
      </c>
      <c r="P94" s="14" t="s">
        <v>578</v>
      </c>
    </row>
    <row r="95" spans="1:16">
      <c r="A95" s="6">
        <v>92</v>
      </c>
      <c r="B95" s="7" t="s">
        <v>208</v>
      </c>
      <c r="C95" s="8" t="s">
        <v>17</v>
      </c>
      <c r="D95" s="9" t="s">
        <v>209</v>
      </c>
      <c r="E95" s="9" t="s">
        <v>162</v>
      </c>
      <c r="F95" s="8" t="s">
        <v>163</v>
      </c>
      <c r="G95" s="9">
        <v>29</v>
      </c>
      <c r="H95" s="9">
        <v>58.5</v>
      </c>
      <c r="I95" s="9">
        <v>79</v>
      </c>
      <c r="J95" s="9">
        <v>68.75</v>
      </c>
      <c r="K95" s="9"/>
      <c r="L95" s="9">
        <v>34.375</v>
      </c>
      <c r="M95" s="21">
        <v>79.834000000000003</v>
      </c>
      <c r="N95" s="6">
        <f>M95/2</f>
        <v>39.917000000000002</v>
      </c>
      <c r="O95" s="6">
        <f>L95+N95</f>
        <v>74.292000000000002</v>
      </c>
      <c r="P95" s="14" t="s">
        <v>578</v>
      </c>
    </row>
    <row r="96" spans="1:16">
      <c r="A96" s="6">
        <v>93</v>
      </c>
      <c r="B96" s="7" t="s">
        <v>274</v>
      </c>
      <c r="C96" s="8" t="s">
        <v>17</v>
      </c>
      <c r="D96" s="9" t="s">
        <v>275</v>
      </c>
      <c r="E96" s="9" t="s">
        <v>162</v>
      </c>
      <c r="F96" s="8" t="s">
        <v>163</v>
      </c>
      <c r="G96" s="9">
        <v>29</v>
      </c>
      <c r="H96" s="9">
        <v>62.5</v>
      </c>
      <c r="I96" s="9">
        <v>68</v>
      </c>
      <c r="J96" s="9">
        <v>65.25</v>
      </c>
      <c r="K96" s="9"/>
      <c r="L96" s="9">
        <v>32.625</v>
      </c>
      <c r="M96" s="21">
        <v>83.055999999999997</v>
      </c>
      <c r="N96" s="6">
        <f>M96/2</f>
        <v>41.527999999999999</v>
      </c>
      <c r="O96" s="6">
        <f>L96+N96</f>
        <v>74.152999999999992</v>
      </c>
      <c r="P96" s="14" t="s">
        <v>578</v>
      </c>
    </row>
    <row r="97" spans="1:16">
      <c r="A97" s="6">
        <v>94</v>
      </c>
      <c r="B97" s="7" t="s">
        <v>180</v>
      </c>
      <c r="C97" s="8" t="s">
        <v>17</v>
      </c>
      <c r="D97" s="9" t="s">
        <v>181</v>
      </c>
      <c r="E97" s="9" t="s">
        <v>162</v>
      </c>
      <c r="F97" s="8" t="s">
        <v>163</v>
      </c>
      <c r="G97" s="9">
        <v>29</v>
      </c>
      <c r="H97" s="9">
        <v>70.5</v>
      </c>
      <c r="I97" s="9">
        <v>71</v>
      </c>
      <c r="J97" s="9">
        <v>70.75</v>
      </c>
      <c r="K97" s="9"/>
      <c r="L97" s="9">
        <v>35.375</v>
      </c>
      <c r="M97" s="21">
        <v>77.378</v>
      </c>
      <c r="N97" s="6">
        <f>M97/2</f>
        <v>38.689</v>
      </c>
      <c r="O97" s="6">
        <f>L97+N97</f>
        <v>74.063999999999993</v>
      </c>
      <c r="P97" s="14" t="s">
        <v>578</v>
      </c>
    </row>
    <row r="98" spans="1:16">
      <c r="A98" s="6">
        <v>95</v>
      </c>
      <c r="B98" s="7" t="s">
        <v>242</v>
      </c>
      <c r="C98" s="8" t="s">
        <v>17</v>
      </c>
      <c r="D98" s="9" t="s">
        <v>243</v>
      </c>
      <c r="E98" s="9" t="s">
        <v>162</v>
      </c>
      <c r="F98" s="8" t="s">
        <v>163</v>
      </c>
      <c r="G98" s="9">
        <v>29</v>
      </c>
      <c r="H98" s="9">
        <v>68</v>
      </c>
      <c r="I98" s="9">
        <v>65</v>
      </c>
      <c r="J98" s="9">
        <v>66.5</v>
      </c>
      <c r="K98" s="9"/>
      <c r="L98" s="9">
        <v>33.25</v>
      </c>
      <c r="M98" s="21">
        <v>81.45</v>
      </c>
      <c r="N98" s="6">
        <f>M98/2</f>
        <v>40.725000000000001</v>
      </c>
      <c r="O98" s="6">
        <f>L98+N98</f>
        <v>73.974999999999994</v>
      </c>
      <c r="P98" s="14" t="s">
        <v>578</v>
      </c>
    </row>
    <row r="99" spans="1:16">
      <c r="A99" s="6">
        <v>96</v>
      </c>
      <c r="B99" s="7" t="s">
        <v>214</v>
      </c>
      <c r="C99" s="8" t="s">
        <v>17</v>
      </c>
      <c r="D99" s="9" t="s">
        <v>215</v>
      </c>
      <c r="E99" s="9" t="s">
        <v>162</v>
      </c>
      <c r="F99" s="8" t="s">
        <v>163</v>
      </c>
      <c r="G99" s="9">
        <v>29</v>
      </c>
      <c r="H99" s="9">
        <v>71.5</v>
      </c>
      <c r="I99" s="9">
        <v>65</v>
      </c>
      <c r="J99" s="9">
        <v>68.25</v>
      </c>
      <c r="K99" s="9"/>
      <c r="L99" s="9">
        <v>34.125</v>
      </c>
      <c r="M99" s="21">
        <v>79.447999999999993</v>
      </c>
      <c r="N99" s="6">
        <f>M99/2</f>
        <v>39.723999999999997</v>
      </c>
      <c r="O99" s="6">
        <f>L99+N99</f>
        <v>73.84899999999999</v>
      </c>
      <c r="P99" s="14" t="s">
        <v>578</v>
      </c>
    </row>
    <row r="100" spans="1:16">
      <c r="A100" s="6">
        <v>97</v>
      </c>
      <c r="B100" s="7" t="s">
        <v>246</v>
      </c>
      <c r="C100" s="8" t="s">
        <v>17</v>
      </c>
      <c r="D100" s="9" t="s">
        <v>247</v>
      </c>
      <c r="E100" s="9" t="s">
        <v>162</v>
      </c>
      <c r="F100" s="8" t="s">
        <v>163</v>
      </c>
      <c r="G100" s="9">
        <v>29</v>
      </c>
      <c r="H100" s="9">
        <v>63</v>
      </c>
      <c r="I100" s="9">
        <v>70</v>
      </c>
      <c r="J100" s="9">
        <v>66.5</v>
      </c>
      <c r="K100" s="9"/>
      <c r="L100" s="9">
        <v>33.25</v>
      </c>
      <c r="M100" s="21">
        <v>80.77</v>
      </c>
      <c r="N100" s="6">
        <f>M100/2</f>
        <v>40.384999999999998</v>
      </c>
      <c r="O100" s="6">
        <f>L100+N100</f>
        <v>73.634999999999991</v>
      </c>
      <c r="P100" s="14" t="s">
        <v>578</v>
      </c>
    </row>
    <row r="101" spans="1:16">
      <c r="A101" s="6">
        <v>98</v>
      </c>
      <c r="B101" s="7" t="s">
        <v>202</v>
      </c>
      <c r="C101" s="8" t="s">
        <v>17</v>
      </c>
      <c r="D101" s="9" t="s">
        <v>203</v>
      </c>
      <c r="E101" s="9" t="s">
        <v>162</v>
      </c>
      <c r="F101" s="8" t="s">
        <v>163</v>
      </c>
      <c r="G101" s="9">
        <v>29</v>
      </c>
      <c r="H101" s="9">
        <v>63.5</v>
      </c>
      <c r="I101" s="9">
        <v>74</v>
      </c>
      <c r="J101" s="9">
        <v>68.75</v>
      </c>
      <c r="K101" s="9"/>
      <c r="L101" s="9">
        <v>34.375</v>
      </c>
      <c r="M101" s="21">
        <v>78.47</v>
      </c>
      <c r="N101" s="6">
        <f>M101/2</f>
        <v>39.234999999999999</v>
      </c>
      <c r="O101" s="6">
        <f>L101+N101</f>
        <v>73.61</v>
      </c>
      <c r="P101" s="14" t="s">
        <v>578</v>
      </c>
    </row>
    <row r="102" spans="1:16">
      <c r="A102" s="6">
        <v>99</v>
      </c>
      <c r="B102" s="7" t="s">
        <v>314</v>
      </c>
      <c r="C102" s="8" t="s">
        <v>17</v>
      </c>
      <c r="D102" s="9" t="s">
        <v>315</v>
      </c>
      <c r="E102" s="9" t="s">
        <v>162</v>
      </c>
      <c r="F102" s="8" t="s">
        <v>163</v>
      </c>
      <c r="G102" s="9">
        <v>29</v>
      </c>
      <c r="H102" s="9">
        <v>60</v>
      </c>
      <c r="I102" s="9">
        <v>67</v>
      </c>
      <c r="J102" s="9">
        <v>63.5</v>
      </c>
      <c r="K102" s="9"/>
      <c r="L102" s="9">
        <v>31.75</v>
      </c>
      <c r="M102" s="21">
        <v>83.697999999999993</v>
      </c>
      <c r="N102" s="6">
        <f>M102/2</f>
        <v>41.848999999999997</v>
      </c>
      <c r="O102" s="6">
        <f>L102+N102</f>
        <v>73.59899999999999</v>
      </c>
      <c r="P102" s="14" t="s">
        <v>578</v>
      </c>
    </row>
    <row r="103" spans="1:16">
      <c r="A103" s="6">
        <v>100</v>
      </c>
      <c r="B103" s="7" t="s">
        <v>218</v>
      </c>
      <c r="C103" s="8" t="s">
        <v>17</v>
      </c>
      <c r="D103" s="9" t="s">
        <v>219</v>
      </c>
      <c r="E103" s="9" t="s">
        <v>162</v>
      </c>
      <c r="F103" s="8" t="s">
        <v>163</v>
      </c>
      <c r="G103" s="9">
        <v>29</v>
      </c>
      <c r="H103" s="9">
        <v>70</v>
      </c>
      <c r="I103" s="9">
        <v>66</v>
      </c>
      <c r="J103" s="9">
        <v>68</v>
      </c>
      <c r="K103" s="9"/>
      <c r="L103" s="9">
        <v>34</v>
      </c>
      <c r="M103" s="21">
        <v>79.108000000000004</v>
      </c>
      <c r="N103" s="6">
        <f>M103/2</f>
        <v>39.554000000000002</v>
      </c>
      <c r="O103" s="6">
        <f>L103+N103</f>
        <v>73.554000000000002</v>
      </c>
      <c r="P103" s="14" t="s">
        <v>578</v>
      </c>
    </row>
    <row r="104" spans="1:16">
      <c r="A104" s="6">
        <v>101</v>
      </c>
      <c r="B104" s="7" t="s">
        <v>282</v>
      </c>
      <c r="C104" s="8" t="s">
        <v>17</v>
      </c>
      <c r="D104" s="9" t="s">
        <v>283</v>
      </c>
      <c r="E104" s="9" t="s">
        <v>162</v>
      </c>
      <c r="F104" s="8" t="s">
        <v>163</v>
      </c>
      <c r="G104" s="9">
        <v>29</v>
      </c>
      <c r="H104" s="9">
        <v>62.5</v>
      </c>
      <c r="I104" s="9">
        <v>67</v>
      </c>
      <c r="J104" s="9">
        <v>64.75</v>
      </c>
      <c r="K104" s="9"/>
      <c r="L104" s="9">
        <v>32.375</v>
      </c>
      <c r="M104" s="21">
        <v>82.352000000000004</v>
      </c>
      <c r="N104" s="6">
        <f>M104/2</f>
        <v>41.176000000000002</v>
      </c>
      <c r="O104" s="6">
        <f>L104+N104</f>
        <v>73.551000000000002</v>
      </c>
      <c r="P104" s="14" t="s">
        <v>578</v>
      </c>
    </row>
    <row r="105" spans="1:16">
      <c r="A105" s="6">
        <v>102</v>
      </c>
      <c r="B105" s="7" t="s">
        <v>262</v>
      </c>
      <c r="C105" s="8" t="s">
        <v>17</v>
      </c>
      <c r="D105" s="9" t="s">
        <v>263</v>
      </c>
      <c r="E105" s="9" t="s">
        <v>162</v>
      </c>
      <c r="F105" s="8" t="s">
        <v>163</v>
      </c>
      <c r="G105" s="9">
        <v>29</v>
      </c>
      <c r="H105" s="9">
        <v>61</v>
      </c>
      <c r="I105" s="9">
        <v>71</v>
      </c>
      <c r="J105" s="9">
        <v>66</v>
      </c>
      <c r="K105" s="9"/>
      <c r="L105" s="9">
        <v>33</v>
      </c>
      <c r="M105" s="21">
        <v>80.786000000000001</v>
      </c>
      <c r="N105" s="6">
        <f>M105/2</f>
        <v>40.393000000000001</v>
      </c>
      <c r="O105" s="6">
        <f>L105+N105</f>
        <v>73.393000000000001</v>
      </c>
      <c r="P105" s="14" t="s">
        <v>578</v>
      </c>
    </row>
    <row r="106" spans="1:16">
      <c r="A106" s="6">
        <v>103</v>
      </c>
      <c r="B106" s="7" t="s">
        <v>220</v>
      </c>
      <c r="C106" s="8" t="s">
        <v>17</v>
      </c>
      <c r="D106" s="9" t="s">
        <v>221</v>
      </c>
      <c r="E106" s="9" t="s">
        <v>162</v>
      </c>
      <c r="F106" s="8" t="s">
        <v>163</v>
      </c>
      <c r="G106" s="9">
        <v>29</v>
      </c>
      <c r="H106" s="9">
        <v>64.5</v>
      </c>
      <c r="I106" s="9">
        <v>71</v>
      </c>
      <c r="J106" s="9">
        <v>67.75</v>
      </c>
      <c r="K106" s="9"/>
      <c r="L106" s="9">
        <v>33.875</v>
      </c>
      <c r="M106" s="21">
        <v>79.031999999999996</v>
      </c>
      <c r="N106" s="6">
        <f>M106/2</f>
        <v>39.515999999999998</v>
      </c>
      <c r="O106" s="6">
        <f>L106+N106</f>
        <v>73.390999999999991</v>
      </c>
      <c r="P106" s="14" t="s">
        <v>578</v>
      </c>
    </row>
    <row r="107" spans="1:16">
      <c r="A107" s="6">
        <v>104</v>
      </c>
      <c r="B107" s="7" t="s">
        <v>310</v>
      </c>
      <c r="C107" s="8" t="s">
        <v>17</v>
      </c>
      <c r="D107" s="9" t="s">
        <v>311</v>
      </c>
      <c r="E107" s="9" t="s">
        <v>162</v>
      </c>
      <c r="F107" s="8" t="s">
        <v>163</v>
      </c>
      <c r="G107" s="9">
        <v>29</v>
      </c>
      <c r="H107" s="9">
        <v>70.5</v>
      </c>
      <c r="I107" s="9">
        <v>57</v>
      </c>
      <c r="J107" s="9">
        <v>63.75</v>
      </c>
      <c r="K107" s="9"/>
      <c r="L107" s="9">
        <v>31.875</v>
      </c>
      <c r="M107" s="21">
        <v>82.867999999999995</v>
      </c>
      <c r="N107" s="6">
        <f>M107/2</f>
        <v>41.433999999999997</v>
      </c>
      <c r="O107" s="6">
        <f>L107+N107</f>
        <v>73.308999999999997</v>
      </c>
      <c r="P107" s="14" t="s">
        <v>578</v>
      </c>
    </row>
    <row r="108" spans="1:16">
      <c r="A108" s="6">
        <v>105</v>
      </c>
      <c r="B108" s="7" t="s">
        <v>308</v>
      </c>
      <c r="C108" s="8" t="s">
        <v>17</v>
      </c>
      <c r="D108" s="9" t="s">
        <v>309</v>
      </c>
      <c r="E108" s="9" t="s">
        <v>162</v>
      </c>
      <c r="F108" s="8" t="s">
        <v>163</v>
      </c>
      <c r="G108" s="9">
        <v>29</v>
      </c>
      <c r="H108" s="9">
        <v>69.5</v>
      </c>
      <c r="I108" s="9">
        <v>58</v>
      </c>
      <c r="J108" s="9">
        <v>63.75</v>
      </c>
      <c r="K108" s="9"/>
      <c r="L108" s="9">
        <v>31.875</v>
      </c>
      <c r="M108" s="21">
        <v>82.852000000000004</v>
      </c>
      <c r="N108" s="6">
        <f>M108/2</f>
        <v>41.426000000000002</v>
      </c>
      <c r="O108" s="6">
        <f>L108+N108</f>
        <v>73.301000000000002</v>
      </c>
      <c r="P108" s="14" t="s">
        <v>578</v>
      </c>
    </row>
    <row r="109" spans="1:16">
      <c r="A109" s="6">
        <v>106</v>
      </c>
      <c r="B109" s="7" t="s">
        <v>288</v>
      </c>
      <c r="C109" s="8" t="s">
        <v>17</v>
      </c>
      <c r="D109" s="9" t="s">
        <v>289</v>
      </c>
      <c r="E109" s="9" t="s">
        <v>162</v>
      </c>
      <c r="F109" s="8" t="s">
        <v>163</v>
      </c>
      <c r="G109" s="9">
        <v>29</v>
      </c>
      <c r="H109" s="9">
        <v>64</v>
      </c>
      <c r="I109" s="9">
        <v>65</v>
      </c>
      <c r="J109" s="9">
        <v>64.5</v>
      </c>
      <c r="K109" s="9"/>
      <c r="L109" s="9">
        <v>32.25</v>
      </c>
      <c r="M109" s="21">
        <v>82.096000000000004</v>
      </c>
      <c r="N109" s="6">
        <f>M109/2</f>
        <v>41.048000000000002</v>
      </c>
      <c r="O109" s="6">
        <f>L109+N109</f>
        <v>73.298000000000002</v>
      </c>
      <c r="P109" s="14" t="s">
        <v>578</v>
      </c>
    </row>
    <row r="110" spans="1:16">
      <c r="A110" s="6">
        <v>107</v>
      </c>
      <c r="B110" s="7" t="s">
        <v>184</v>
      </c>
      <c r="C110" s="8" t="s">
        <v>17</v>
      </c>
      <c r="D110" s="9" t="s">
        <v>185</v>
      </c>
      <c r="E110" s="9" t="s">
        <v>162</v>
      </c>
      <c r="F110" s="8" t="s">
        <v>163</v>
      </c>
      <c r="G110" s="9">
        <v>29</v>
      </c>
      <c r="H110" s="9">
        <v>72.5</v>
      </c>
      <c r="I110" s="9">
        <v>68</v>
      </c>
      <c r="J110" s="9">
        <v>70.25</v>
      </c>
      <c r="K110" s="9"/>
      <c r="L110" s="9">
        <v>35.125</v>
      </c>
      <c r="M110" s="21">
        <v>76.073999999999998</v>
      </c>
      <c r="N110" s="6">
        <f>M110/2</f>
        <v>38.036999999999999</v>
      </c>
      <c r="O110" s="6">
        <f>L110+N110</f>
        <v>73.162000000000006</v>
      </c>
      <c r="P110" s="14" t="s">
        <v>578</v>
      </c>
    </row>
    <row r="111" spans="1:16">
      <c r="A111" s="6">
        <v>108</v>
      </c>
      <c r="B111" s="7" t="s">
        <v>276</v>
      </c>
      <c r="C111" s="8" t="s">
        <v>30</v>
      </c>
      <c r="D111" s="9" t="s">
        <v>277</v>
      </c>
      <c r="E111" s="9" t="s">
        <v>162</v>
      </c>
      <c r="F111" s="8" t="s">
        <v>163</v>
      </c>
      <c r="G111" s="9">
        <v>29</v>
      </c>
      <c r="H111" s="9">
        <v>63.5</v>
      </c>
      <c r="I111" s="9">
        <v>67</v>
      </c>
      <c r="J111" s="9">
        <v>65.25</v>
      </c>
      <c r="K111" s="9"/>
      <c r="L111" s="9">
        <v>32.625</v>
      </c>
      <c r="M111" s="21">
        <v>80.453999999999994</v>
      </c>
      <c r="N111" s="6">
        <f>M111/2</f>
        <v>40.226999999999997</v>
      </c>
      <c r="O111" s="6">
        <f>L111+N111</f>
        <v>72.852000000000004</v>
      </c>
      <c r="P111" s="14" t="s">
        <v>578</v>
      </c>
    </row>
    <row r="112" spans="1:16">
      <c r="A112" s="6">
        <v>109</v>
      </c>
      <c r="B112" s="7" t="s">
        <v>304</v>
      </c>
      <c r="C112" s="8" t="s">
        <v>17</v>
      </c>
      <c r="D112" s="9" t="s">
        <v>305</v>
      </c>
      <c r="E112" s="9" t="s">
        <v>162</v>
      </c>
      <c r="F112" s="8" t="s">
        <v>163</v>
      </c>
      <c r="G112" s="9">
        <v>29</v>
      </c>
      <c r="H112" s="9">
        <v>65.5</v>
      </c>
      <c r="I112" s="9">
        <v>62</v>
      </c>
      <c r="J112" s="9">
        <v>63.75</v>
      </c>
      <c r="K112" s="9"/>
      <c r="L112" s="9">
        <v>31.875</v>
      </c>
      <c r="M112" s="21">
        <v>81.873999999999995</v>
      </c>
      <c r="N112" s="6">
        <f>M112/2</f>
        <v>40.936999999999998</v>
      </c>
      <c r="O112" s="6">
        <f>L112+N112</f>
        <v>72.811999999999998</v>
      </c>
      <c r="P112" s="14" t="s">
        <v>578</v>
      </c>
    </row>
    <row r="113" spans="1:16">
      <c r="A113" s="6">
        <v>110</v>
      </c>
      <c r="B113" s="7" t="s">
        <v>228</v>
      </c>
      <c r="C113" s="8" t="s">
        <v>17</v>
      </c>
      <c r="D113" s="9" t="s">
        <v>229</v>
      </c>
      <c r="E113" s="9" t="s">
        <v>162</v>
      </c>
      <c r="F113" s="8" t="s">
        <v>163</v>
      </c>
      <c r="G113" s="9">
        <v>29</v>
      </c>
      <c r="H113" s="9">
        <v>71.5</v>
      </c>
      <c r="I113" s="9">
        <v>63</v>
      </c>
      <c r="J113" s="9">
        <v>67.25</v>
      </c>
      <c r="K113" s="9"/>
      <c r="L113" s="9">
        <v>33.625</v>
      </c>
      <c r="M113" s="21">
        <v>78.373999999999995</v>
      </c>
      <c r="N113" s="6">
        <f>M113/2</f>
        <v>39.186999999999998</v>
      </c>
      <c r="O113" s="6">
        <f>L113+N113</f>
        <v>72.811999999999998</v>
      </c>
      <c r="P113" s="14" t="s">
        <v>578</v>
      </c>
    </row>
    <row r="114" spans="1:16">
      <c r="A114" s="6">
        <v>111</v>
      </c>
      <c r="B114" s="7" t="s">
        <v>260</v>
      </c>
      <c r="C114" s="8" t="s">
        <v>17</v>
      </c>
      <c r="D114" s="9" t="s">
        <v>261</v>
      </c>
      <c r="E114" s="9" t="s">
        <v>162</v>
      </c>
      <c r="F114" s="8" t="s">
        <v>163</v>
      </c>
      <c r="G114" s="9">
        <v>29</v>
      </c>
      <c r="H114" s="9">
        <v>61</v>
      </c>
      <c r="I114" s="9">
        <v>71</v>
      </c>
      <c r="J114" s="9">
        <v>66</v>
      </c>
      <c r="K114" s="9"/>
      <c r="L114" s="9">
        <v>33</v>
      </c>
      <c r="M114" s="21">
        <v>79.495999999999995</v>
      </c>
      <c r="N114" s="6">
        <f>M114/2</f>
        <v>39.747999999999998</v>
      </c>
      <c r="O114" s="6">
        <f>L114+N114</f>
        <v>72.74799999999999</v>
      </c>
      <c r="P114" s="14" t="s">
        <v>578</v>
      </c>
    </row>
    <row r="115" spans="1:16">
      <c r="A115" s="6">
        <v>112</v>
      </c>
      <c r="B115" s="7" t="s">
        <v>238</v>
      </c>
      <c r="C115" s="8" t="s">
        <v>17</v>
      </c>
      <c r="D115" s="9" t="s">
        <v>239</v>
      </c>
      <c r="E115" s="9" t="s">
        <v>162</v>
      </c>
      <c r="F115" s="8" t="s">
        <v>163</v>
      </c>
      <c r="G115" s="9">
        <v>29</v>
      </c>
      <c r="H115" s="9">
        <v>64</v>
      </c>
      <c r="I115" s="9">
        <v>70</v>
      </c>
      <c r="J115" s="9">
        <v>67</v>
      </c>
      <c r="K115" s="9"/>
      <c r="L115" s="9">
        <v>33.5</v>
      </c>
      <c r="M115" s="21">
        <v>78.063999999999993</v>
      </c>
      <c r="N115" s="6">
        <f>M115/2</f>
        <v>39.031999999999996</v>
      </c>
      <c r="O115" s="6">
        <f>L115+N115</f>
        <v>72.531999999999996</v>
      </c>
      <c r="P115" s="14" t="s">
        <v>578</v>
      </c>
    </row>
    <row r="116" spans="1:16">
      <c r="A116" s="6">
        <v>113</v>
      </c>
      <c r="B116" s="7" t="s">
        <v>240</v>
      </c>
      <c r="C116" s="8" t="s">
        <v>17</v>
      </c>
      <c r="D116" s="9" t="s">
        <v>241</v>
      </c>
      <c r="E116" s="9" t="s">
        <v>162</v>
      </c>
      <c r="F116" s="8" t="s">
        <v>163</v>
      </c>
      <c r="G116" s="9">
        <v>29</v>
      </c>
      <c r="H116" s="9">
        <v>59.5</v>
      </c>
      <c r="I116" s="9">
        <v>74</v>
      </c>
      <c r="J116" s="9">
        <v>66.75</v>
      </c>
      <c r="K116" s="9"/>
      <c r="L116" s="9">
        <v>33.375</v>
      </c>
      <c r="M116" s="21">
        <v>78.236000000000004</v>
      </c>
      <c r="N116" s="6">
        <f>M116/2</f>
        <v>39.118000000000002</v>
      </c>
      <c r="O116" s="6">
        <f>L116+N116</f>
        <v>72.492999999999995</v>
      </c>
      <c r="P116" s="14" t="s">
        <v>578</v>
      </c>
    </row>
    <row r="117" spans="1:16">
      <c r="A117" s="6">
        <v>114</v>
      </c>
      <c r="B117" s="7" t="s">
        <v>280</v>
      </c>
      <c r="C117" s="8" t="s">
        <v>17</v>
      </c>
      <c r="D117" s="9" t="s">
        <v>281</v>
      </c>
      <c r="E117" s="9" t="s">
        <v>162</v>
      </c>
      <c r="F117" s="8" t="s">
        <v>163</v>
      </c>
      <c r="G117" s="9">
        <v>29</v>
      </c>
      <c r="H117" s="9">
        <v>65</v>
      </c>
      <c r="I117" s="9">
        <v>65</v>
      </c>
      <c r="J117" s="9">
        <v>65</v>
      </c>
      <c r="K117" s="9"/>
      <c r="L117" s="9">
        <v>32.5</v>
      </c>
      <c r="M117" s="21">
        <v>79.382000000000005</v>
      </c>
      <c r="N117" s="6">
        <f>M117/2</f>
        <v>39.691000000000003</v>
      </c>
      <c r="O117" s="6">
        <f>L117+N117</f>
        <v>72.191000000000003</v>
      </c>
      <c r="P117" s="14" t="s">
        <v>578</v>
      </c>
    </row>
    <row r="118" spans="1:16">
      <c r="A118" s="6">
        <v>115</v>
      </c>
      <c r="B118" s="7" t="s">
        <v>254</v>
      </c>
      <c r="C118" s="8" t="s">
        <v>17</v>
      </c>
      <c r="D118" s="9" t="s">
        <v>255</v>
      </c>
      <c r="E118" s="9" t="s">
        <v>162</v>
      </c>
      <c r="F118" s="8" t="s">
        <v>163</v>
      </c>
      <c r="G118" s="9">
        <v>29</v>
      </c>
      <c r="H118" s="9">
        <v>67.5</v>
      </c>
      <c r="I118" s="9">
        <v>65</v>
      </c>
      <c r="J118" s="9">
        <v>66.25</v>
      </c>
      <c r="K118" s="9"/>
      <c r="L118" s="9">
        <v>33.125</v>
      </c>
      <c r="M118" s="21">
        <v>77.67</v>
      </c>
      <c r="N118" s="6">
        <f>M118/2</f>
        <v>38.835000000000001</v>
      </c>
      <c r="O118" s="6">
        <f>L118+N118</f>
        <v>71.960000000000008</v>
      </c>
      <c r="P118" s="14" t="s">
        <v>578</v>
      </c>
    </row>
    <row r="119" spans="1:16">
      <c r="A119" s="6">
        <v>116</v>
      </c>
      <c r="B119" s="7" t="s">
        <v>302</v>
      </c>
      <c r="C119" s="8" t="s">
        <v>17</v>
      </c>
      <c r="D119" s="9" t="s">
        <v>303</v>
      </c>
      <c r="E119" s="9" t="s">
        <v>162</v>
      </c>
      <c r="F119" s="8" t="s">
        <v>163</v>
      </c>
      <c r="G119" s="9">
        <v>29</v>
      </c>
      <c r="H119" s="9">
        <v>65</v>
      </c>
      <c r="I119" s="9">
        <v>63</v>
      </c>
      <c r="J119" s="9">
        <v>64</v>
      </c>
      <c r="K119" s="9"/>
      <c r="L119" s="9">
        <v>32</v>
      </c>
      <c r="M119" s="21">
        <v>79.575999999999993</v>
      </c>
      <c r="N119" s="6">
        <f>M119/2</f>
        <v>39.787999999999997</v>
      </c>
      <c r="O119" s="6">
        <f>L119+N119</f>
        <v>71.787999999999997</v>
      </c>
      <c r="P119" s="14" t="s">
        <v>578</v>
      </c>
    </row>
    <row r="120" spans="1:16">
      <c r="A120" s="6">
        <v>117</v>
      </c>
      <c r="B120" s="7" t="s">
        <v>224</v>
      </c>
      <c r="C120" s="8" t="s">
        <v>17</v>
      </c>
      <c r="D120" s="9" t="s">
        <v>225</v>
      </c>
      <c r="E120" s="9" t="s">
        <v>162</v>
      </c>
      <c r="F120" s="8" t="s">
        <v>163</v>
      </c>
      <c r="G120" s="9">
        <v>29</v>
      </c>
      <c r="H120" s="9">
        <v>67</v>
      </c>
      <c r="I120" s="9">
        <v>68</v>
      </c>
      <c r="J120" s="9">
        <v>67.5</v>
      </c>
      <c r="K120" s="9"/>
      <c r="L120" s="9">
        <v>33.75</v>
      </c>
      <c r="M120" s="21">
        <v>75.92</v>
      </c>
      <c r="N120" s="6">
        <f>M120/2</f>
        <v>37.96</v>
      </c>
      <c r="O120" s="6">
        <f>L120+N120</f>
        <v>71.710000000000008</v>
      </c>
      <c r="P120" s="14" t="s">
        <v>578</v>
      </c>
    </row>
    <row r="121" spans="1:16">
      <c r="A121" s="6">
        <v>118</v>
      </c>
      <c r="B121" s="7" t="s">
        <v>256</v>
      </c>
      <c r="C121" s="8" t="s">
        <v>17</v>
      </c>
      <c r="D121" s="9" t="s">
        <v>257</v>
      </c>
      <c r="E121" s="9" t="s">
        <v>162</v>
      </c>
      <c r="F121" s="8" t="s">
        <v>163</v>
      </c>
      <c r="G121" s="9">
        <v>29</v>
      </c>
      <c r="H121" s="9">
        <v>69</v>
      </c>
      <c r="I121" s="9">
        <v>63</v>
      </c>
      <c r="J121" s="9">
        <v>66</v>
      </c>
      <c r="K121" s="9"/>
      <c r="L121" s="9">
        <v>33</v>
      </c>
      <c r="M121" s="21">
        <v>77.400000000000006</v>
      </c>
      <c r="N121" s="6">
        <f>M121/2</f>
        <v>38.700000000000003</v>
      </c>
      <c r="O121" s="6">
        <f>L121+N121</f>
        <v>71.7</v>
      </c>
      <c r="P121" s="14" t="s">
        <v>578</v>
      </c>
    </row>
    <row r="122" spans="1:16">
      <c r="A122" s="6">
        <v>119</v>
      </c>
      <c r="B122" s="7" t="s">
        <v>316</v>
      </c>
      <c r="C122" s="8" t="s">
        <v>17</v>
      </c>
      <c r="D122" s="9" t="s">
        <v>317</v>
      </c>
      <c r="E122" s="9" t="s">
        <v>162</v>
      </c>
      <c r="F122" s="8" t="s">
        <v>163</v>
      </c>
      <c r="G122" s="9">
        <v>29</v>
      </c>
      <c r="H122" s="9">
        <v>63</v>
      </c>
      <c r="I122" s="9">
        <v>64</v>
      </c>
      <c r="J122" s="9">
        <v>63.5</v>
      </c>
      <c r="K122" s="9"/>
      <c r="L122" s="9">
        <v>31.75</v>
      </c>
      <c r="M122" s="21">
        <v>79.891999999999996</v>
      </c>
      <c r="N122" s="6">
        <f>M122/2</f>
        <v>39.945999999999998</v>
      </c>
      <c r="O122" s="6">
        <f>L122+N122</f>
        <v>71.695999999999998</v>
      </c>
      <c r="P122" s="14" t="s">
        <v>578</v>
      </c>
    </row>
    <row r="123" spans="1:16">
      <c r="A123" s="6">
        <v>120</v>
      </c>
      <c r="B123" s="7" t="s">
        <v>298</v>
      </c>
      <c r="C123" s="8" t="s">
        <v>17</v>
      </c>
      <c r="D123" s="9" t="s">
        <v>299</v>
      </c>
      <c r="E123" s="9" t="s">
        <v>162</v>
      </c>
      <c r="F123" s="8" t="s">
        <v>163</v>
      </c>
      <c r="G123" s="9">
        <v>29</v>
      </c>
      <c r="H123" s="9">
        <v>66.5</v>
      </c>
      <c r="I123" s="9">
        <v>62</v>
      </c>
      <c r="J123" s="9">
        <v>64.25</v>
      </c>
      <c r="K123" s="9"/>
      <c r="L123" s="9">
        <v>32.125</v>
      </c>
      <c r="M123" s="21">
        <v>79.067999999999998</v>
      </c>
      <c r="N123" s="6">
        <f>M123/2</f>
        <v>39.533999999999999</v>
      </c>
      <c r="O123" s="6">
        <f>L123+N123</f>
        <v>71.658999999999992</v>
      </c>
      <c r="P123" s="14" t="s">
        <v>578</v>
      </c>
    </row>
    <row r="124" spans="1:16">
      <c r="A124" s="6">
        <v>121</v>
      </c>
      <c r="B124" s="7" t="s">
        <v>286</v>
      </c>
      <c r="C124" s="8" t="s">
        <v>17</v>
      </c>
      <c r="D124" s="9" t="s">
        <v>287</v>
      </c>
      <c r="E124" s="9" t="s">
        <v>162</v>
      </c>
      <c r="F124" s="8" t="s">
        <v>163</v>
      </c>
      <c r="G124" s="9">
        <v>29</v>
      </c>
      <c r="H124" s="9">
        <v>65.5</v>
      </c>
      <c r="I124" s="9">
        <v>64</v>
      </c>
      <c r="J124" s="9">
        <v>64.75</v>
      </c>
      <c r="K124" s="9"/>
      <c r="L124" s="9">
        <v>32.375</v>
      </c>
      <c r="M124" s="21">
        <v>78.463999999999999</v>
      </c>
      <c r="N124" s="6">
        <f>M124/2</f>
        <v>39.231999999999999</v>
      </c>
      <c r="O124" s="6">
        <f>L124+N124</f>
        <v>71.606999999999999</v>
      </c>
      <c r="P124" s="14" t="s">
        <v>578</v>
      </c>
    </row>
    <row r="125" spans="1:16">
      <c r="A125" s="6">
        <v>122</v>
      </c>
      <c r="B125" s="7" t="s">
        <v>296</v>
      </c>
      <c r="C125" s="8" t="s">
        <v>17</v>
      </c>
      <c r="D125" s="9" t="s">
        <v>297</v>
      </c>
      <c r="E125" s="9" t="s">
        <v>162</v>
      </c>
      <c r="F125" s="8" t="s">
        <v>163</v>
      </c>
      <c r="G125" s="9">
        <v>29</v>
      </c>
      <c r="H125" s="9">
        <v>71.5</v>
      </c>
      <c r="I125" s="9">
        <v>57</v>
      </c>
      <c r="J125" s="9">
        <v>64.25</v>
      </c>
      <c r="K125" s="9"/>
      <c r="L125" s="9">
        <v>32.125</v>
      </c>
      <c r="M125" s="21">
        <v>78.715999999999994</v>
      </c>
      <c r="N125" s="6">
        <f>M125/2</f>
        <v>39.357999999999997</v>
      </c>
      <c r="O125" s="6">
        <f>L125+N125</f>
        <v>71.483000000000004</v>
      </c>
      <c r="P125" s="14" t="s">
        <v>578</v>
      </c>
    </row>
    <row r="126" spans="1:16">
      <c r="A126" s="6">
        <v>123</v>
      </c>
      <c r="B126" s="7" t="s">
        <v>244</v>
      </c>
      <c r="C126" s="8" t="s">
        <v>17</v>
      </c>
      <c r="D126" s="9" t="s">
        <v>245</v>
      </c>
      <c r="E126" s="9" t="s">
        <v>162</v>
      </c>
      <c r="F126" s="8" t="s">
        <v>163</v>
      </c>
      <c r="G126" s="9">
        <v>29</v>
      </c>
      <c r="H126" s="9">
        <v>69</v>
      </c>
      <c r="I126" s="9">
        <v>64</v>
      </c>
      <c r="J126" s="9">
        <v>66.5</v>
      </c>
      <c r="K126" s="9"/>
      <c r="L126" s="9">
        <v>33.25</v>
      </c>
      <c r="M126" s="21">
        <v>76.385999999999996</v>
      </c>
      <c r="N126" s="6">
        <f>M126/2</f>
        <v>38.192999999999998</v>
      </c>
      <c r="O126" s="6">
        <f>L126+N126</f>
        <v>71.442999999999998</v>
      </c>
      <c r="P126" s="14" t="s">
        <v>578</v>
      </c>
    </row>
    <row r="127" spans="1:16">
      <c r="A127" s="6">
        <v>124</v>
      </c>
      <c r="B127" s="7" t="s">
        <v>324</v>
      </c>
      <c r="C127" s="8" t="s">
        <v>17</v>
      </c>
      <c r="D127" s="9" t="s">
        <v>325</v>
      </c>
      <c r="E127" s="9" t="s">
        <v>162</v>
      </c>
      <c r="F127" s="8" t="s">
        <v>163</v>
      </c>
      <c r="G127" s="9">
        <v>29</v>
      </c>
      <c r="H127" s="9">
        <v>68.5</v>
      </c>
      <c r="I127" s="9">
        <v>58</v>
      </c>
      <c r="J127" s="9">
        <v>63.25</v>
      </c>
      <c r="K127" s="9"/>
      <c r="L127" s="9">
        <v>31.625</v>
      </c>
      <c r="M127" s="21">
        <v>79.531999999999996</v>
      </c>
      <c r="N127" s="6">
        <f>M127/2</f>
        <v>39.765999999999998</v>
      </c>
      <c r="O127" s="6">
        <f>L127+N127</f>
        <v>71.390999999999991</v>
      </c>
      <c r="P127" s="14" t="s">
        <v>578</v>
      </c>
    </row>
    <row r="128" spans="1:16">
      <c r="A128" s="6">
        <v>125</v>
      </c>
      <c r="B128" s="7" t="s">
        <v>294</v>
      </c>
      <c r="C128" s="8" t="s">
        <v>17</v>
      </c>
      <c r="D128" s="9" t="s">
        <v>295</v>
      </c>
      <c r="E128" s="9" t="s">
        <v>162</v>
      </c>
      <c r="F128" s="8" t="s">
        <v>163</v>
      </c>
      <c r="G128" s="9">
        <v>29</v>
      </c>
      <c r="H128" s="9">
        <v>66</v>
      </c>
      <c r="I128" s="9">
        <v>63</v>
      </c>
      <c r="J128" s="9">
        <v>64.5</v>
      </c>
      <c r="K128" s="9"/>
      <c r="L128" s="9">
        <v>32.25</v>
      </c>
      <c r="M128" s="21">
        <v>77.988</v>
      </c>
      <c r="N128" s="6">
        <f>M128/2</f>
        <v>38.994</v>
      </c>
      <c r="O128" s="6">
        <f>L128+N128</f>
        <v>71.244</v>
      </c>
      <c r="P128" s="14" t="s">
        <v>578</v>
      </c>
    </row>
    <row r="129" spans="1:16">
      <c r="A129" s="6">
        <v>126</v>
      </c>
      <c r="B129" s="7" t="s">
        <v>322</v>
      </c>
      <c r="C129" s="8" t="s">
        <v>17</v>
      </c>
      <c r="D129" s="9" t="s">
        <v>323</v>
      </c>
      <c r="E129" s="9" t="s">
        <v>162</v>
      </c>
      <c r="F129" s="8" t="s">
        <v>163</v>
      </c>
      <c r="G129" s="9">
        <v>29</v>
      </c>
      <c r="H129" s="9">
        <v>62.5</v>
      </c>
      <c r="I129" s="9">
        <v>64</v>
      </c>
      <c r="J129" s="9">
        <v>63.25</v>
      </c>
      <c r="K129" s="9"/>
      <c r="L129" s="9">
        <v>31.625</v>
      </c>
      <c r="M129" s="21">
        <v>79.116</v>
      </c>
      <c r="N129" s="6">
        <f>M129/2</f>
        <v>39.558</v>
      </c>
      <c r="O129" s="6">
        <f>L129+N129</f>
        <v>71.182999999999993</v>
      </c>
      <c r="P129" s="14" t="s">
        <v>578</v>
      </c>
    </row>
    <row r="130" spans="1:16">
      <c r="A130" s="6">
        <v>127</v>
      </c>
      <c r="B130" s="7" t="s">
        <v>292</v>
      </c>
      <c r="C130" s="8" t="s">
        <v>17</v>
      </c>
      <c r="D130" s="9" t="s">
        <v>293</v>
      </c>
      <c r="E130" s="9" t="s">
        <v>162</v>
      </c>
      <c r="F130" s="8" t="s">
        <v>163</v>
      </c>
      <c r="G130" s="9">
        <v>29</v>
      </c>
      <c r="H130" s="9">
        <v>64</v>
      </c>
      <c r="I130" s="9">
        <v>65</v>
      </c>
      <c r="J130" s="9">
        <v>64.5</v>
      </c>
      <c r="K130" s="9"/>
      <c r="L130" s="9">
        <v>32.25</v>
      </c>
      <c r="M130" s="21">
        <v>77.275999999999996</v>
      </c>
      <c r="N130" s="6">
        <f>M130/2</f>
        <v>38.637999999999998</v>
      </c>
      <c r="O130" s="6">
        <f>L130+N130</f>
        <v>70.888000000000005</v>
      </c>
      <c r="P130" s="14" t="s">
        <v>578</v>
      </c>
    </row>
    <row r="131" spans="1:16">
      <c r="A131" s="6">
        <v>128</v>
      </c>
      <c r="B131" s="7" t="s">
        <v>320</v>
      </c>
      <c r="C131" s="8" t="s">
        <v>17</v>
      </c>
      <c r="D131" s="9" t="s">
        <v>321</v>
      </c>
      <c r="E131" s="9" t="s">
        <v>162</v>
      </c>
      <c r="F131" s="8" t="s">
        <v>163</v>
      </c>
      <c r="G131" s="9">
        <v>29</v>
      </c>
      <c r="H131" s="9">
        <v>65.5</v>
      </c>
      <c r="I131" s="9">
        <v>61</v>
      </c>
      <c r="J131" s="9">
        <v>63.25</v>
      </c>
      <c r="K131" s="9"/>
      <c r="L131" s="9">
        <v>31.625</v>
      </c>
      <c r="M131" s="21">
        <v>78.275999999999996</v>
      </c>
      <c r="N131" s="6">
        <f>M131/2</f>
        <v>39.137999999999998</v>
      </c>
      <c r="O131" s="6">
        <f>L131+N131</f>
        <v>70.763000000000005</v>
      </c>
      <c r="P131" s="14" t="s">
        <v>578</v>
      </c>
    </row>
    <row r="132" spans="1:16">
      <c r="A132" s="6">
        <v>129</v>
      </c>
      <c r="B132" s="7" t="s">
        <v>312</v>
      </c>
      <c r="C132" s="8" t="s">
        <v>17</v>
      </c>
      <c r="D132" s="9" t="s">
        <v>313</v>
      </c>
      <c r="E132" s="9" t="s">
        <v>162</v>
      </c>
      <c r="F132" s="8" t="s">
        <v>163</v>
      </c>
      <c r="G132" s="9">
        <v>29</v>
      </c>
      <c r="H132" s="9">
        <v>65.5</v>
      </c>
      <c r="I132" s="9">
        <v>62</v>
      </c>
      <c r="J132" s="9">
        <v>63.75</v>
      </c>
      <c r="K132" s="9"/>
      <c r="L132" s="9">
        <v>31.875</v>
      </c>
      <c r="M132" s="21">
        <v>77.591999999999999</v>
      </c>
      <c r="N132" s="6">
        <f>M132/2</f>
        <v>38.795999999999999</v>
      </c>
      <c r="O132" s="6">
        <f>L132+N132</f>
        <v>70.670999999999992</v>
      </c>
      <c r="P132" s="14" t="s">
        <v>578</v>
      </c>
    </row>
    <row r="133" spans="1:16">
      <c r="A133" s="6">
        <v>130</v>
      </c>
      <c r="B133" s="7" t="s">
        <v>270</v>
      </c>
      <c r="C133" s="8" t="s">
        <v>17</v>
      </c>
      <c r="D133" s="9" t="s">
        <v>271</v>
      </c>
      <c r="E133" s="9" t="s">
        <v>162</v>
      </c>
      <c r="F133" s="8" t="s">
        <v>163</v>
      </c>
      <c r="G133" s="9">
        <v>29</v>
      </c>
      <c r="H133" s="9">
        <v>69</v>
      </c>
      <c r="I133" s="9">
        <v>62</v>
      </c>
      <c r="J133" s="9">
        <v>65.5</v>
      </c>
      <c r="K133" s="9"/>
      <c r="L133" s="9">
        <v>32.75</v>
      </c>
      <c r="M133" s="21">
        <v>75.816000000000003</v>
      </c>
      <c r="N133" s="6">
        <f>M133/2</f>
        <v>37.908000000000001</v>
      </c>
      <c r="O133" s="6">
        <f>L133+N133</f>
        <v>70.658000000000001</v>
      </c>
      <c r="P133" s="14" t="s">
        <v>578</v>
      </c>
    </row>
    <row r="134" spans="1:16">
      <c r="A134" s="6">
        <v>131</v>
      </c>
      <c r="B134" s="7" t="s">
        <v>266</v>
      </c>
      <c r="C134" s="8" t="s">
        <v>30</v>
      </c>
      <c r="D134" s="9" t="s">
        <v>267</v>
      </c>
      <c r="E134" s="9" t="s">
        <v>162</v>
      </c>
      <c r="F134" s="8" t="s">
        <v>163</v>
      </c>
      <c r="G134" s="9">
        <v>29</v>
      </c>
      <c r="H134" s="9">
        <v>71.5</v>
      </c>
      <c r="I134" s="9">
        <v>60</v>
      </c>
      <c r="J134" s="9">
        <v>65.75</v>
      </c>
      <c r="K134" s="9"/>
      <c r="L134" s="9">
        <v>32.875</v>
      </c>
      <c r="M134" s="21">
        <v>73.841999999999999</v>
      </c>
      <c r="N134" s="6">
        <f>M134/2</f>
        <v>36.920999999999999</v>
      </c>
      <c r="O134" s="6">
        <f>L134+N134</f>
        <v>69.795999999999992</v>
      </c>
      <c r="P134" s="14" t="s">
        <v>578</v>
      </c>
    </row>
    <row r="135" spans="1:16">
      <c r="A135" s="6">
        <v>132</v>
      </c>
      <c r="B135" s="7" t="s">
        <v>306</v>
      </c>
      <c r="C135" s="8" t="s">
        <v>17</v>
      </c>
      <c r="D135" s="9" t="s">
        <v>307</v>
      </c>
      <c r="E135" s="9" t="s">
        <v>162</v>
      </c>
      <c r="F135" s="8" t="s">
        <v>163</v>
      </c>
      <c r="G135" s="9">
        <v>29</v>
      </c>
      <c r="H135" s="9">
        <v>59.5</v>
      </c>
      <c r="I135" s="9">
        <v>68</v>
      </c>
      <c r="J135" s="9">
        <v>63.75</v>
      </c>
      <c r="K135" s="9"/>
      <c r="L135" s="9">
        <v>31.875</v>
      </c>
      <c r="M135" s="21">
        <v>75.293999999999997</v>
      </c>
      <c r="N135" s="6">
        <f>M135/2</f>
        <v>37.646999999999998</v>
      </c>
      <c r="O135" s="6">
        <f>L135+N135</f>
        <v>69.521999999999991</v>
      </c>
      <c r="P135" s="14" t="s">
        <v>578</v>
      </c>
    </row>
    <row r="136" spans="1:16">
      <c r="A136" s="6">
        <v>133</v>
      </c>
      <c r="B136" s="7" t="s">
        <v>300</v>
      </c>
      <c r="C136" s="8" t="s">
        <v>17</v>
      </c>
      <c r="D136" s="9" t="s">
        <v>301</v>
      </c>
      <c r="E136" s="9" t="s">
        <v>162</v>
      </c>
      <c r="F136" s="8" t="s">
        <v>163</v>
      </c>
      <c r="G136" s="9">
        <v>29</v>
      </c>
      <c r="H136" s="9">
        <v>64.5</v>
      </c>
      <c r="I136" s="9">
        <v>64</v>
      </c>
      <c r="J136" s="9">
        <v>64.25</v>
      </c>
      <c r="K136" s="9"/>
      <c r="L136" s="9">
        <v>32.125</v>
      </c>
      <c r="M136" s="21">
        <v>72.674000000000007</v>
      </c>
      <c r="N136" s="6">
        <f>M136/2</f>
        <v>36.337000000000003</v>
      </c>
      <c r="O136" s="6">
        <f>L136+N136</f>
        <v>68.462000000000003</v>
      </c>
      <c r="P136" s="14" t="s">
        <v>578</v>
      </c>
    </row>
    <row r="137" spans="1:16">
      <c r="A137" s="6">
        <v>134</v>
      </c>
      <c r="B137" s="7" t="s">
        <v>258</v>
      </c>
      <c r="C137" s="8" t="s">
        <v>17</v>
      </c>
      <c r="D137" s="9" t="s">
        <v>259</v>
      </c>
      <c r="E137" s="9" t="s">
        <v>162</v>
      </c>
      <c r="F137" s="8" t="s">
        <v>163</v>
      </c>
      <c r="G137" s="9">
        <v>29</v>
      </c>
      <c r="H137" s="9">
        <v>60</v>
      </c>
      <c r="I137" s="9">
        <v>72</v>
      </c>
      <c r="J137" s="9">
        <v>66</v>
      </c>
      <c r="K137" s="9"/>
      <c r="L137" s="9">
        <v>33</v>
      </c>
      <c r="M137" s="21"/>
      <c r="N137" s="6">
        <f>M137/2</f>
        <v>0</v>
      </c>
      <c r="O137" s="6">
        <f>L137+N137</f>
        <v>33</v>
      </c>
      <c r="P137" s="14" t="s">
        <v>578</v>
      </c>
    </row>
    <row r="138" spans="1:16">
      <c r="A138" s="6">
        <v>135</v>
      </c>
      <c r="B138" s="7" t="s">
        <v>264</v>
      </c>
      <c r="C138" s="8" t="s">
        <v>17</v>
      </c>
      <c r="D138" s="9" t="s">
        <v>265</v>
      </c>
      <c r="E138" s="9" t="s">
        <v>162</v>
      </c>
      <c r="F138" s="8" t="s">
        <v>163</v>
      </c>
      <c r="G138" s="9">
        <v>29</v>
      </c>
      <c r="H138" s="9">
        <v>60.5</v>
      </c>
      <c r="I138" s="9">
        <v>71</v>
      </c>
      <c r="J138" s="9">
        <v>65.75</v>
      </c>
      <c r="K138" s="9"/>
      <c r="L138" s="9">
        <v>32.875</v>
      </c>
      <c r="M138" s="21"/>
      <c r="N138" s="6">
        <f>M138/2</f>
        <v>0</v>
      </c>
      <c r="O138" s="6">
        <f>L138+N138</f>
        <v>32.875</v>
      </c>
      <c r="P138" s="14" t="s">
        <v>578</v>
      </c>
    </row>
    <row r="139" spans="1:16">
      <c r="A139" s="6">
        <v>136</v>
      </c>
      <c r="B139" s="7" t="s">
        <v>290</v>
      </c>
      <c r="C139" s="8" t="s">
        <v>17</v>
      </c>
      <c r="D139" s="9" t="s">
        <v>291</v>
      </c>
      <c r="E139" s="9" t="s">
        <v>162</v>
      </c>
      <c r="F139" s="8" t="s">
        <v>163</v>
      </c>
      <c r="G139" s="9">
        <v>29</v>
      </c>
      <c r="H139" s="9">
        <v>67</v>
      </c>
      <c r="I139" s="9">
        <v>62</v>
      </c>
      <c r="J139" s="9">
        <v>64.5</v>
      </c>
      <c r="K139" s="9"/>
      <c r="L139" s="9">
        <v>32.25</v>
      </c>
      <c r="M139" s="21"/>
      <c r="N139" s="6">
        <f>M139/2</f>
        <v>0</v>
      </c>
      <c r="O139" s="6">
        <f>L139+N139</f>
        <v>32.25</v>
      </c>
      <c r="P139" s="14" t="s">
        <v>578</v>
      </c>
    </row>
    <row r="140" spans="1:16">
      <c r="A140" s="6">
        <v>137</v>
      </c>
      <c r="B140" s="7" t="s">
        <v>318</v>
      </c>
      <c r="C140" s="8" t="s">
        <v>17</v>
      </c>
      <c r="D140" s="9" t="s">
        <v>319</v>
      </c>
      <c r="E140" s="9" t="s">
        <v>162</v>
      </c>
      <c r="F140" s="8" t="s">
        <v>163</v>
      </c>
      <c r="G140" s="9">
        <v>29</v>
      </c>
      <c r="H140" s="9">
        <v>57.5</v>
      </c>
      <c r="I140" s="9">
        <v>69</v>
      </c>
      <c r="J140" s="9">
        <v>63.25</v>
      </c>
      <c r="K140" s="9"/>
      <c r="L140" s="9">
        <v>31.625</v>
      </c>
      <c r="M140" s="21"/>
      <c r="N140" s="6">
        <f>M140/2</f>
        <v>0</v>
      </c>
      <c r="O140" s="6">
        <f>L140+N140</f>
        <v>31.625</v>
      </c>
      <c r="P140" s="14" t="s">
        <v>578</v>
      </c>
    </row>
    <row r="141" spans="1:16">
      <c r="A141" s="6">
        <v>138</v>
      </c>
      <c r="B141" s="7" t="s">
        <v>326</v>
      </c>
      <c r="C141" s="8" t="s">
        <v>17</v>
      </c>
      <c r="D141" s="9" t="s">
        <v>327</v>
      </c>
      <c r="E141" s="9" t="s">
        <v>328</v>
      </c>
      <c r="F141" s="8" t="s">
        <v>329</v>
      </c>
      <c r="G141" s="9">
        <v>12</v>
      </c>
      <c r="H141" s="9">
        <v>72.5</v>
      </c>
      <c r="I141" s="9">
        <v>67</v>
      </c>
      <c r="J141" s="9">
        <v>69.75</v>
      </c>
      <c r="K141" s="9"/>
      <c r="L141" s="9">
        <v>34.875</v>
      </c>
      <c r="M141" s="21">
        <v>84.74</v>
      </c>
      <c r="N141" s="6">
        <f>M141/2</f>
        <v>42.37</v>
      </c>
      <c r="O141" s="6">
        <f>L141+N141</f>
        <v>77.245000000000005</v>
      </c>
      <c r="P141" s="14" t="s">
        <v>577</v>
      </c>
    </row>
    <row r="142" spans="1:16">
      <c r="A142" s="6">
        <v>139</v>
      </c>
      <c r="B142" s="7" t="s">
        <v>332</v>
      </c>
      <c r="C142" s="8" t="s">
        <v>17</v>
      </c>
      <c r="D142" s="9" t="s">
        <v>333</v>
      </c>
      <c r="E142" s="9" t="s">
        <v>328</v>
      </c>
      <c r="F142" s="8" t="s">
        <v>329</v>
      </c>
      <c r="G142" s="9">
        <v>12</v>
      </c>
      <c r="H142" s="9">
        <v>65.5</v>
      </c>
      <c r="I142" s="9">
        <v>73</v>
      </c>
      <c r="J142" s="9">
        <v>69.25</v>
      </c>
      <c r="K142" s="9"/>
      <c r="L142" s="9">
        <v>34.625</v>
      </c>
      <c r="M142" s="21">
        <v>84.96</v>
      </c>
      <c r="N142" s="6">
        <f>M142/2</f>
        <v>42.48</v>
      </c>
      <c r="O142" s="6">
        <f>L142+N142</f>
        <v>77.10499999999999</v>
      </c>
      <c r="P142" s="14" t="s">
        <v>577</v>
      </c>
    </row>
    <row r="143" spans="1:16">
      <c r="A143" s="6">
        <v>140</v>
      </c>
      <c r="B143" s="7" t="s">
        <v>342</v>
      </c>
      <c r="C143" s="8" t="s">
        <v>17</v>
      </c>
      <c r="D143" s="9" t="s">
        <v>343</v>
      </c>
      <c r="E143" s="9" t="s">
        <v>328</v>
      </c>
      <c r="F143" s="8" t="s">
        <v>329</v>
      </c>
      <c r="G143" s="9">
        <v>12</v>
      </c>
      <c r="H143" s="9">
        <v>68</v>
      </c>
      <c r="I143" s="9">
        <v>64</v>
      </c>
      <c r="J143" s="9">
        <v>66</v>
      </c>
      <c r="K143" s="9"/>
      <c r="L143" s="9">
        <v>33</v>
      </c>
      <c r="M143" s="21">
        <v>86.58</v>
      </c>
      <c r="N143" s="6">
        <f>M143/2</f>
        <v>43.29</v>
      </c>
      <c r="O143" s="6">
        <f>L143+N143</f>
        <v>76.289999999999992</v>
      </c>
      <c r="P143" s="14" t="s">
        <v>577</v>
      </c>
    </row>
    <row r="144" spans="1:16">
      <c r="A144" s="6">
        <v>141</v>
      </c>
      <c r="B144" s="7" t="s">
        <v>348</v>
      </c>
      <c r="C144" s="8" t="s">
        <v>17</v>
      </c>
      <c r="D144" s="9" t="s">
        <v>349</v>
      </c>
      <c r="E144" s="9" t="s">
        <v>328</v>
      </c>
      <c r="F144" s="8" t="s">
        <v>329</v>
      </c>
      <c r="G144" s="9">
        <v>12</v>
      </c>
      <c r="H144" s="9">
        <v>68.5</v>
      </c>
      <c r="I144" s="9">
        <v>61</v>
      </c>
      <c r="J144" s="9">
        <v>64.75</v>
      </c>
      <c r="K144" s="9"/>
      <c r="L144" s="9">
        <v>32.375</v>
      </c>
      <c r="M144" s="21">
        <v>87.1</v>
      </c>
      <c r="N144" s="6">
        <f>M144/2</f>
        <v>43.55</v>
      </c>
      <c r="O144" s="6">
        <f>L144+N144</f>
        <v>75.924999999999997</v>
      </c>
      <c r="P144" s="14" t="s">
        <v>577</v>
      </c>
    </row>
    <row r="145" spans="1:16">
      <c r="A145" s="6">
        <v>142</v>
      </c>
      <c r="B145" s="7" t="s">
        <v>334</v>
      </c>
      <c r="C145" s="8" t="s">
        <v>17</v>
      </c>
      <c r="D145" s="9" t="s">
        <v>335</v>
      </c>
      <c r="E145" s="9" t="s">
        <v>328</v>
      </c>
      <c r="F145" s="8" t="s">
        <v>329</v>
      </c>
      <c r="G145" s="9">
        <v>12</v>
      </c>
      <c r="H145" s="9">
        <v>69</v>
      </c>
      <c r="I145" s="9">
        <v>69</v>
      </c>
      <c r="J145" s="9">
        <v>69</v>
      </c>
      <c r="K145" s="9"/>
      <c r="L145" s="9">
        <v>34.5</v>
      </c>
      <c r="M145" s="21">
        <v>82.8</v>
      </c>
      <c r="N145" s="6">
        <f>M145/2</f>
        <v>41.4</v>
      </c>
      <c r="O145" s="6">
        <f>L145+N145</f>
        <v>75.900000000000006</v>
      </c>
      <c r="P145" s="14" t="s">
        <v>577</v>
      </c>
    </row>
    <row r="146" spans="1:16">
      <c r="A146" s="6">
        <v>143</v>
      </c>
      <c r="B146" s="7" t="s">
        <v>338</v>
      </c>
      <c r="C146" s="8" t="s">
        <v>17</v>
      </c>
      <c r="D146" s="9" t="s">
        <v>339</v>
      </c>
      <c r="E146" s="9" t="s">
        <v>328</v>
      </c>
      <c r="F146" s="8" t="s">
        <v>329</v>
      </c>
      <c r="G146" s="9">
        <v>12</v>
      </c>
      <c r="H146" s="9">
        <v>65.5</v>
      </c>
      <c r="I146" s="9">
        <v>71</v>
      </c>
      <c r="J146" s="9">
        <v>68.25</v>
      </c>
      <c r="K146" s="9"/>
      <c r="L146" s="9">
        <v>34.125</v>
      </c>
      <c r="M146" s="21">
        <v>83.12</v>
      </c>
      <c r="N146" s="6">
        <f>M146/2</f>
        <v>41.56</v>
      </c>
      <c r="O146" s="6">
        <f>L146+N146</f>
        <v>75.685000000000002</v>
      </c>
      <c r="P146" s="14" t="s">
        <v>577</v>
      </c>
    </row>
    <row r="147" spans="1:16">
      <c r="A147" s="6">
        <v>144</v>
      </c>
      <c r="B147" s="10" t="s">
        <v>354</v>
      </c>
      <c r="C147" s="11" t="s">
        <v>17</v>
      </c>
      <c r="D147" s="9" t="s">
        <v>355</v>
      </c>
      <c r="E147" s="9" t="s">
        <v>328</v>
      </c>
      <c r="F147" s="11" t="s">
        <v>329</v>
      </c>
      <c r="G147" s="9">
        <v>12</v>
      </c>
      <c r="H147" s="9">
        <v>62.5</v>
      </c>
      <c r="I147" s="9">
        <v>64</v>
      </c>
      <c r="J147" s="9">
        <v>63.25</v>
      </c>
      <c r="K147" s="9"/>
      <c r="L147" s="9">
        <v>31.625</v>
      </c>
      <c r="M147" s="21">
        <v>87.26</v>
      </c>
      <c r="N147" s="6">
        <f>M147/2</f>
        <v>43.63</v>
      </c>
      <c r="O147" s="6">
        <f>L147+N147</f>
        <v>75.254999999999995</v>
      </c>
      <c r="P147" s="14" t="s">
        <v>577</v>
      </c>
    </row>
    <row r="148" spans="1:16">
      <c r="A148" s="6">
        <v>145</v>
      </c>
      <c r="B148" s="7" t="s">
        <v>330</v>
      </c>
      <c r="C148" s="8" t="s">
        <v>17</v>
      </c>
      <c r="D148" s="9" t="s">
        <v>331</v>
      </c>
      <c r="E148" s="9" t="s">
        <v>328</v>
      </c>
      <c r="F148" s="8" t="s">
        <v>329</v>
      </c>
      <c r="G148" s="9">
        <v>12</v>
      </c>
      <c r="H148" s="9">
        <v>70</v>
      </c>
      <c r="I148" s="9">
        <v>69</v>
      </c>
      <c r="J148" s="9">
        <v>69.5</v>
      </c>
      <c r="K148" s="9"/>
      <c r="L148" s="9">
        <v>34.75</v>
      </c>
      <c r="M148" s="21">
        <v>79.92</v>
      </c>
      <c r="N148" s="6">
        <f>M148/2</f>
        <v>39.96</v>
      </c>
      <c r="O148" s="6">
        <f>L148+N148</f>
        <v>74.710000000000008</v>
      </c>
      <c r="P148" s="14" t="s">
        <v>577</v>
      </c>
    </row>
    <row r="149" spans="1:16">
      <c r="A149" s="6">
        <v>146</v>
      </c>
      <c r="B149" s="7" t="s">
        <v>362</v>
      </c>
      <c r="C149" s="8" t="s">
        <v>17</v>
      </c>
      <c r="D149" s="9" t="s">
        <v>363</v>
      </c>
      <c r="E149" s="9" t="s">
        <v>328</v>
      </c>
      <c r="F149" s="8" t="s">
        <v>329</v>
      </c>
      <c r="G149" s="9">
        <v>12</v>
      </c>
      <c r="H149" s="9">
        <v>62</v>
      </c>
      <c r="I149" s="9">
        <v>63</v>
      </c>
      <c r="J149" s="9">
        <v>62.5</v>
      </c>
      <c r="K149" s="9"/>
      <c r="L149" s="9">
        <v>31.25</v>
      </c>
      <c r="M149" s="21">
        <v>86.18</v>
      </c>
      <c r="N149" s="6">
        <f>M149/2</f>
        <v>43.09</v>
      </c>
      <c r="O149" s="6">
        <f>L149+N149</f>
        <v>74.34</v>
      </c>
      <c r="P149" s="14" t="s">
        <v>577</v>
      </c>
    </row>
    <row r="150" spans="1:16">
      <c r="A150" s="6">
        <v>147</v>
      </c>
      <c r="B150" s="7" t="s">
        <v>372</v>
      </c>
      <c r="C150" s="8" t="s">
        <v>17</v>
      </c>
      <c r="D150" s="9" t="s">
        <v>373</v>
      </c>
      <c r="E150" s="9" t="s">
        <v>328</v>
      </c>
      <c r="F150" s="8" t="s">
        <v>329</v>
      </c>
      <c r="G150" s="9">
        <v>12</v>
      </c>
      <c r="H150" s="9">
        <v>67</v>
      </c>
      <c r="I150" s="9">
        <v>57</v>
      </c>
      <c r="J150" s="9">
        <v>62</v>
      </c>
      <c r="K150" s="9"/>
      <c r="L150" s="9">
        <v>31</v>
      </c>
      <c r="M150" s="21">
        <v>86.56</v>
      </c>
      <c r="N150" s="6">
        <f>M150/2</f>
        <v>43.28</v>
      </c>
      <c r="O150" s="6">
        <f>L150+N150</f>
        <v>74.28</v>
      </c>
      <c r="P150" s="14" t="s">
        <v>577</v>
      </c>
    </row>
    <row r="151" spans="1:16">
      <c r="A151" s="6">
        <v>148</v>
      </c>
      <c r="B151" s="7" t="s">
        <v>346</v>
      </c>
      <c r="C151" s="8" t="s">
        <v>17</v>
      </c>
      <c r="D151" s="9" t="s">
        <v>347</v>
      </c>
      <c r="E151" s="9" t="s">
        <v>328</v>
      </c>
      <c r="F151" s="8" t="s">
        <v>329</v>
      </c>
      <c r="G151" s="9">
        <v>12</v>
      </c>
      <c r="H151" s="9">
        <v>63</v>
      </c>
      <c r="I151" s="9">
        <v>67</v>
      </c>
      <c r="J151" s="9">
        <v>65</v>
      </c>
      <c r="K151" s="9"/>
      <c r="L151" s="9">
        <v>32.5</v>
      </c>
      <c r="M151" s="21">
        <v>83.38</v>
      </c>
      <c r="N151" s="6">
        <f>M151/2</f>
        <v>41.69</v>
      </c>
      <c r="O151" s="6">
        <f>L151+N151</f>
        <v>74.19</v>
      </c>
      <c r="P151" s="14" t="s">
        <v>577</v>
      </c>
    </row>
    <row r="152" spans="1:16">
      <c r="A152" s="6">
        <v>149</v>
      </c>
      <c r="B152" s="7" t="s">
        <v>340</v>
      </c>
      <c r="C152" s="8" t="s">
        <v>17</v>
      </c>
      <c r="D152" s="9" t="s">
        <v>341</v>
      </c>
      <c r="E152" s="9" t="s">
        <v>328</v>
      </c>
      <c r="F152" s="8" t="s">
        <v>329</v>
      </c>
      <c r="G152" s="9">
        <v>12</v>
      </c>
      <c r="H152" s="9">
        <v>51.5</v>
      </c>
      <c r="I152" s="9">
        <v>82</v>
      </c>
      <c r="J152" s="9">
        <v>66.75</v>
      </c>
      <c r="K152" s="9"/>
      <c r="L152" s="9">
        <v>33.375</v>
      </c>
      <c r="M152" s="21">
        <v>81.2</v>
      </c>
      <c r="N152" s="6">
        <f>M152/2</f>
        <v>40.6</v>
      </c>
      <c r="O152" s="6">
        <f>L152+N152</f>
        <v>73.974999999999994</v>
      </c>
      <c r="P152" s="14" t="s">
        <v>577</v>
      </c>
    </row>
    <row r="153" spans="1:16">
      <c r="A153" s="6">
        <v>150</v>
      </c>
      <c r="B153" s="7" t="s">
        <v>352</v>
      </c>
      <c r="C153" s="8" t="s">
        <v>17</v>
      </c>
      <c r="D153" s="9" t="s">
        <v>353</v>
      </c>
      <c r="E153" s="9" t="s">
        <v>328</v>
      </c>
      <c r="F153" s="8" t="s">
        <v>329</v>
      </c>
      <c r="G153" s="9">
        <v>12</v>
      </c>
      <c r="H153" s="9">
        <v>69.5</v>
      </c>
      <c r="I153" s="9">
        <v>58</v>
      </c>
      <c r="J153" s="9">
        <v>63.75</v>
      </c>
      <c r="K153" s="9"/>
      <c r="L153" s="9">
        <v>31.875</v>
      </c>
      <c r="M153" s="21">
        <v>84.02</v>
      </c>
      <c r="N153" s="6">
        <f>M153/2</f>
        <v>42.01</v>
      </c>
      <c r="O153" s="6">
        <f>L153+N153</f>
        <v>73.884999999999991</v>
      </c>
      <c r="P153" s="14" t="s">
        <v>578</v>
      </c>
    </row>
    <row r="154" spans="1:16">
      <c r="A154" s="6">
        <v>151</v>
      </c>
      <c r="B154" s="7" t="s">
        <v>350</v>
      </c>
      <c r="C154" s="8" t="s">
        <v>17</v>
      </c>
      <c r="D154" s="9" t="s">
        <v>351</v>
      </c>
      <c r="E154" s="9" t="s">
        <v>328</v>
      </c>
      <c r="F154" s="8" t="s">
        <v>329</v>
      </c>
      <c r="G154" s="9">
        <v>12</v>
      </c>
      <c r="H154" s="9">
        <v>65.5</v>
      </c>
      <c r="I154" s="9">
        <v>63</v>
      </c>
      <c r="J154" s="9">
        <v>64.25</v>
      </c>
      <c r="K154" s="9"/>
      <c r="L154" s="9">
        <v>32.125</v>
      </c>
      <c r="M154" s="21">
        <v>82.36</v>
      </c>
      <c r="N154" s="6">
        <f>M154/2</f>
        <v>41.18</v>
      </c>
      <c r="O154" s="6">
        <f>L154+N154</f>
        <v>73.305000000000007</v>
      </c>
      <c r="P154" s="14" t="s">
        <v>578</v>
      </c>
    </row>
    <row r="155" spans="1:16">
      <c r="A155" s="6">
        <v>152</v>
      </c>
      <c r="B155" s="7" t="s">
        <v>360</v>
      </c>
      <c r="C155" s="8" t="s">
        <v>17</v>
      </c>
      <c r="D155" s="9" t="s">
        <v>361</v>
      </c>
      <c r="E155" s="9" t="s">
        <v>328</v>
      </c>
      <c r="F155" s="8" t="s">
        <v>329</v>
      </c>
      <c r="G155" s="9">
        <v>12</v>
      </c>
      <c r="H155" s="9">
        <v>72</v>
      </c>
      <c r="I155" s="9">
        <v>54</v>
      </c>
      <c r="J155" s="9">
        <v>63</v>
      </c>
      <c r="K155" s="9"/>
      <c r="L155" s="9">
        <v>31.5</v>
      </c>
      <c r="M155" s="21">
        <v>82.68</v>
      </c>
      <c r="N155" s="6">
        <f>M155/2</f>
        <v>41.34</v>
      </c>
      <c r="O155" s="6">
        <f>L155+N155</f>
        <v>72.84</v>
      </c>
      <c r="P155" s="14" t="s">
        <v>578</v>
      </c>
    </row>
    <row r="156" spans="1:16">
      <c r="A156" s="6">
        <v>153</v>
      </c>
      <c r="B156" s="7" t="s">
        <v>368</v>
      </c>
      <c r="C156" s="8" t="s">
        <v>17</v>
      </c>
      <c r="D156" s="9" t="s">
        <v>369</v>
      </c>
      <c r="E156" s="9" t="s">
        <v>328</v>
      </c>
      <c r="F156" s="8" t="s">
        <v>329</v>
      </c>
      <c r="G156" s="9">
        <v>12</v>
      </c>
      <c r="H156" s="9">
        <v>63</v>
      </c>
      <c r="I156" s="9">
        <v>61</v>
      </c>
      <c r="J156" s="9">
        <v>62</v>
      </c>
      <c r="K156" s="9"/>
      <c r="L156" s="9">
        <v>31</v>
      </c>
      <c r="M156" s="21">
        <v>83.64</v>
      </c>
      <c r="N156" s="6">
        <f>M156/2</f>
        <v>41.82</v>
      </c>
      <c r="O156" s="6">
        <f>L156+N156</f>
        <v>72.819999999999993</v>
      </c>
      <c r="P156" s="14" t="s">
        <v>578</v>
      </c>
    </row>
    <row r="157" spans="1:16">
      <c r="A157" s="6">
        <v>154</v>
      </c>
      <c r="B157" s="7" t="s">
        <v>380</v>
      </c>
      <c r="C157" s="8" t="s">
        <v>17</v>
      </c>
      <c r="D157" s="9" t="s">
        <v>381</v>
      </c>
      <c r="E157" s="9" t="s">
        <v>328</v>
      </c>
      <c r="F157" s="8" t="s">
        <v>329</v>
      </c>
      <c r="G157" s="9">
        <v>12</v>
      </c>
      <c r="H157" s="9">
        <v>55.5</v>
      </c>
      <c r="I157" s="9">
        <v>67</v>
      </c>
      <c r="J157" s="9">
        <v>61.25</v>
      </c>
      <c r="K157" s="9"/>
      <c r="L157" s="9">
        <v>30.625</v>
      </c>
      <c r="M157" s="21">
        <v>84.3</v>
      </c>
      <c r="N157" s="6">
        <f>M157/2</f>
        <v>42.15</v>
      </c>
      <c r="O157" s="6">
        <f>L157+N157</f>
        <v>72.775000000000006</v>
      </c>
      <c r="P157" s="14" t="s">
        <v>578</v>
      </c>
    </row>
    <row r="158" spans="1:16">
      <c r="A158" s="6">
        <v>155</v>
      </c>
      <c r="B158" s="7" t="s">
        <v>358</v>
      </c>
      <c r="C158" s="8" t="s">
        <v>17</v>
      </c>
      <c r="D158" s="9" t="s">
        <v>359</v>
      </c>
      <c r="E158" s="9" t="s">
        <v>328</v>
      </c>
      <c r="F158" s="8" t="s">
        <v>329</v>
      </c>
      <c r="G158" s="9">
        <v>12</v>
      </c>
      <c r="H158" s="9">
        <v>63.5</v>
      </c>
      <c r="I158" s="9">
        <v>63</v>
      </c>
      <c r="J158" s="9">
        <v>63.25</v>
      </c>
      <c r="K158" s="9"/>
      <c r="L158" s="9">
        <v>31.625</v>
      </c>
      <c r="M158" s="21">
        <v>82.18</v>
      </c>
      <c r="N158" s="6">
        <f>M158/2</f>
        <v>41.09</v>
      </c>
      <c r="O158" s="6">
        <f>L158+N158</f>
        <v>72.715000000000003</v>
      </c>
      <c r="P158" s="14" t="s">
        <v>578</v>
      </c>
    </row>
    <row r="159" spans="1:16">
      <c r="A159" s="6">
        <v>156</v>
      </c>
      <c r="B159" s="7" t="s">
        <v>378</v>
      </c>
      <c r="C159" s="8" t="s">
        <v>17</v>
      </c>
      <c r="D159" s="9" t="s">
        <v>379</v>
      </c>
      <c r="E159" s="9" t="s">
        <v>328</v>
      </c>
      <c r="F159" s="8" t="s">
        <v>329</v>
      </c>
      <c r="G159" s="9">
        <v>12</v>
      </c>
      <c r="H159" s="9">
        <v>63</v>
      </c>
      <c r="I159" s="9">
        <v>60</v>
      </c>
      <c r="J159" s="9">
        <v>61.5</v>
      </c>
      <c r="K159" s="9"/>
      <c r="L159" s="9">
        <v>30.75</v>
      </c>
      <c r="M159" s="21">
        <v>83.5</v>
      </c>
      <c r="N159" s="6">
        <f>M159/2</f>
        <v>41.75</v>
      </c>
      <c r="O159" s="6">
        <f>L159+N159</f>
        <v>72.5</v>
      </c>
      <c r="P159" s="14" t="s">
        <v>578</v>
      </c>
    </row>
    <row r="160" spans="1:16">
      <c r="A160" s="6">
        <v>157</v>
      </c>
      <c r="B160" s="7" t="s">
        <v>364</v>
      </c>
      <c r="C160" s="8" t="s">
        <v>17</v>
      </c>
      <c r="D160" s="9" t="s">
        <v>365</v>
      </c>
      <c r="E160" s="9" t="s">
        <v>328</v>
      </c>
      <c r="F160" s="8" t="s">
        <v>329</v>
      </c>
      <c r="G160" s="9">
        <v>12</v>
      </c>
      <c r="H160" s="9">
        <v>66.5</v>
      </c>
      <c r="I160" s="9">
        <v>58</v>
      </c>
      <c r="J160" s="9">
        <v>62.25</v>
      </c>
      <c r="K160" s="9"/>
      <c r="L160" s="9">
        <v>31.125</v>
      </c>
      <c r="M160" s="21">
        <v>82.36</v>
      </c>
      <c r="N160" s="6">
        <f>M160/2</f>
        <v>41.18</v>
      </c>
      <c r="O160" s="6">
        <f>L160+N160</f>
        <v>72.305000000000007</v>
      </c>
      <c r="P160" s="14" t="s">
        <v>578</v>
      </c>
    </row>
    <row r="161" spans="1:16">
      <c r="A161" s="6">
        <v>158</v>
      </c>
      <c r="B161" s="7" t="s">
        <v>384</v>
      </c>
      <c r="C161" s="8" t="s">
        <v>17</v>
      </c>
      <c r="D161" s="9" t="s">
        <v>385</v>
      </c>
      <c r="E161" s="9" t="s">
        <v>328</v>
      </c>
      <c r="F161" s="8" t="s">
        <v>329</v>
      </c>
      <c r="G161" s="9">
        <v>12</v>
      </c>
      <c r="H161" s="9">
        <v>67</v>
      </c>
      <c r="I161" s="9">
        <v>54</v>
      </c>
      <c r="J161" s="9">
        <v>60.5</v>
      </c>
      <c r="K161" s="9"/>
      <c r="L161" s="9">
        <v>30.25</v>
      </c>
      <c r="M161" s="21">
        <v>83.74</v>
      </c>
      <c r="N161" s="6">
        <f>M161/2</f>
        <v>41.87</v>
      </c>
      <c r="O161" s="6">
        <f>L161+N161</f>
        <v>72.12</v>
      </c>
      <c r="P161" s="14" t="s">
        <v>578</v>
      </c>
    </row>
    <row r="162" spans="1:16">
      <c r="A162" s="6">
        <v>159</v>
      </c>
      <c r="B162" s="7" t="s">
        <v>374</v>
      </c>
      <c r="C162" s="8" t="s">
        <v>30</v>
      </c>
      <c r="D162" s="9" t="s">
        <v>375</v>
      </c>
      <c r="E162" s="9" t="s">
        <v>328</v>
      </c>
      <c r="F162" s="8" t="s">
        <v>329</v>
      </c>
      <c r="G162" s="9">
        <v>12</v>
      </c>
      <c r="H162" s="9">
        <v>58</v>
      </c>
      <c r="I162" s="9">
        <v>66</v>
      </c>
      <c r="J162" s="9">
        <v>62</v>
      </c>
      <c r="K162" s="9"/>
      <c r="L162" s="9">
        <v>31</v>
      </c>
      <c r="M162" s="21">
        <v>82.22</v>
      </c>
      <c r="N162" s="6">
        <f>M162/2</f>
        <v>41.11</v>
      </c>
      <c r="O162" s="6">
        <f>L162+N162</f>
        <v>72.11</v>
      </c>
      <c r="P162" s="14" t="s">
        <v>578</v>
      </c>
    </row>
    <row r="163" spans="1:16">
      <c r="A163" s="6">
        <v>160</v>
      </c>
      <c r="B163" s="7" t="s">
        <v>336</v>
      </c>
      <c r="C163" s="8" t="s">
        <v>17</v>
      </c>
      <c r="D163" s="9" t="s">
        <v>337</v>
      </c>
      <c r="E163" s="9" t="s">
        <v>328</v>
      </c>
      <c r="F163" s="8" t="s">
        <v>329</v>
      </c>
      <c r="G163" s="9">
        <v>12</v>
      </c>
      <c r="H163" s="9">
        <v>73</v>
      </c>
      <c r="I163" s="9">
        <v>64</v>
      </c>
      <c r="J163" s="9">
        <v>68.5</v>
      </c>
      <c r="K163" s="9"/>
      <c r="L163" s="9">
        <v>34.25</v>
      </c>
      <c r="M163" s="21">
        <v>75.66</v>
      </c>
      <c r="N163" s="6">
        <f>M163/2</f>
        <v>37.83</v>
      </c>
      <c r="O163" s="6">
        <f>L163+N163</f>
        <v>72.08</v>
      </c>
      <c r="P163" s="14" t="s">
        <v>578</v>
      </c>
    </row>
    <row r="164" spans="1:16">
      <c r="A164" s="6">
        <v>161</v>
      </c>
      <c r="B164" s="7" t="s">
        <v>366</v>
      </c>
      <c r="C164" s="8" t="s">
        <v>17</v>
      </c>
      <c r="D164" s="9" t="s">
        <v>367</v>
      </c>
      <c r="E164" s="9" t="s">
        <v>328</v>
      </c>
      <c r="F164" s="8" t="s">
        <v>329</v>
      </c>
      <c r="G164" s="9">
        <v>12</v>
      </c>
      <c r="H164" s="9">
        <v>62</v>
      </c>
      <c r="I164" s="9">
        <v>62</v>
      </c>
      <c r="J164" s="9">
        <v>62</v>
      </c>
      <c r="K164" s="9"/>
      <c r="L164" s="9">
        <v>31</v>
      </c>
      <c r="M164" s="21">
        <v>81.94</v>
      </c>
      <c r="N164" s="6">
        <f>M164/2</f>
        <v>40.97</v>
      </c>
      <c r="O164" s="6">
        <f>L164+N164</f>
        <v>71.97</v>
      </c>
      <c r="P164" s="14" t="s">
        <v>578</v>
      </c>
    </row>
    <row r="165" spans="1:16">
      <c r="A165" s="6">
        <v>162</v>
      </c>
      <c r="B165" s="7" t="s">
        <v>390</v>
      </c>
      <c r="C165" s="8" t="s">
        <v>17</v>
      </c>
      <c r="D165" s="9" t="s">
        <v>391</v>
      </c>
      <c r="E165" s="9" t="s">
        <v>328</v>
      </c>
      <c r="F165" s="8" t="s">
        <v>329</v>
      </c>
      <c r="G165" s="9">
        <v>12</v>
      </c>
      <c r="H165" s="9">
        <v>61</v>
      </c>
      <c r="I165" s="9">
        <v>59</v>
      </c>
      <c r="J165" s="9">
        <v>60</v>
      </c>
      <c r="K165" s="9"/>
      <c r="L165" s="9">
        <v>30</v>
      </c>
      <c r="M165" s="21">
        <v>83.82</v>
      </c>
      <c r="N165" s="6">
        <f>M165/2</f>
        <v>41.91</v>
      </c>
      <c r="O165" s="6">
        <f>L165+N165</f>
        <v>71.91</v>
      </c>
      <c r="P165" s="14" t="s">
        <v>578</v>
      </c>
    </row>
    <row r="166" spans="1:16">
      <c r="A166" s="6">
        <v>163</v>
      </c>
      <c r="B166" s="7" t="s">
        <v>356</v>
      </c>
      <c r="C166" s="8" t="s">
        <v>30</v>
      </c>
      <c r="D166" s="9" t="s">
        <v>357</v>
      </c>
      <c r="E166" s="9" t="s">
        <v>328</v>
      </c>
      <c r="F166" s="8" t="s">
        <v>329</v>
      </c>
      <c r="G166" s="9">
        <v>12</v>
      </c>
      <c r="H166" s="9">
        <v>68.5</v>
      </c>
      <c r="I166" s="9">
        <v>58</v>
      </c>
      <c r="J166" s="9">
        <v>63.25</v>
      </c>
      <c r="K166" s="9"/>
      <c r="L166" s="9">
        <v>31.625</v>
      </c>
      <c r="M166" s="21">
        <v>80.44</v>
      </c>
      <c r="N166" s="6">
        <f>M166/2</f>
        <v>40.22</v>
      </c>
      <c r="O166" s="6">
        <f>L166+N166</f>
        <v>71.844999999999999</v>
      </c>
      <c r="P166" s="14" t="s">
        <v>578</v>
      </c>
    </row>
    <row r="167" spans="1:16">
      <c r="A167" s="6">
        <v>164</v>
      </c>
      <c r="B167" s="7" t="s">
        <v>382</v>
      </c>
      <c r="C167" s="8" t="s">
        <v>17</v>
      </c>
      <c r="D167" s="9" t="s">
        <v>383</v>
      </c>
      <c r="E167" s="9" t="s">
        <v>328</v>
      </c>
      <c r="F167" s="8" t="s">
        <v>329</v>
      </c>
      <c r="G167" s="9">
        <v>12</v>
      </c>
      <c r="H167" s="9">
        <v>56.5</v>
      </c>
      <c r="I167" s="9">
        <v>66</v>
      </c>
      <c r="J167" s="9">
        <v>61.25</v>
      </c>
      <c r="K167" s="9"/>
      <c r="L167" s="9">
        <v>30.625</v>
      </c>
      <c r="M167" s="21">
        <v>81.58</v>
      </c>
      <c r="N167" s="6">
        <f>M167/2</f>
        <v>40.79</v>
      </c>
      <c r="O167" s="6">
        <f>L167+N167</f>
        <v>71.414999999999992</v>
      </c>
      <c r="P167" s="14" t="s">
        <v>578</v>
      </c>
    </row>
    <row r="168" spans="1:16">
      <c r="A168" s="6">
        <v>165</v>
      </c>
      <c r="B168" s="7" t="s">
        <v>344</v>
      </c>
      <c r="C168" s="8" t="s">
        <v>17</v>
      </c>
      <c r="D168" s="9" t="s">
        <v>345</v>
      </c>
      <c r="E168" s="9" t="s">
        <v>328</v>
      </c>
      <c r="F168" s="8" t="s">
        <v>329</v>
      </c>
      <c r="G168" s="9">
        <v>12</v>
      </c>
      <c r="H168" s="9">
        <v>65</v>
      </c>
      <c r="I168" s="9">
        <v>66</v>
      </c>
      <c r="J168" s="9">
        <v>65.5</v>
      </c>
      <c r="K168" s="9"/>
      <c r="L168" s="9">
        <v>32.75</v>
      </c>
      <c r="M168" s="21">
        <v>76.44</v>
      </c>
      <c r="N168" s="6">
        <f>M168/2</f>
        <v>38.22</v>
      </c>
      <c r="O168" s="6">
        <f>L168+N168</f>
        <v>70.97</v>
      </c>
      <c r="P168" s="14" t="s">
        <v>578</v>
      </c>
    </row>
    <row r="169" spans="1:16">
      <c r="A169" s="6">
        <v>166</v>
      </c>
      <c r="B169" s="7" t="s">
        <v>370</v>
      </c>
      <c r="C169" s="8" t="s">
        <v>17</v>
      </c>
      <c r="D169" s="9" t="s">
        <v>371</v>
      </c>
      <c r="E169" s="9" t="s">
        <v>328</v>
      </c>
      <c r="F169" s="8" t="s">
        <v>329</v>
      </c>
      <c r="G169" s="9">
        <v>12</v>
      </c>
      <c r="H169" s="9">
        <v>55</v>
      </c>
      <c r="I169" s="9">
        <v>69</v>
      </c>
      <c r="J169" s="9">
        <v>62</v>
      </c>
      <c r="K169" s="9"/>
      <c r="L169" s="9">
        <v>31</v>
      </c>
      <c r="M169" s="21">
        <v>79.28</v>
      </c>
      <c r="N169" s="6">
        <f>M169/2</f>
        <v>39.64</v>
      </c>
      <c r="O169" s="6">
        <f>L169+N169</f>
        <v>70.64</v>
      </c>
      <c r="P169" s="14" t="s">
        <v>578</v>
      </c>
    </row>
    <row r="170" spans="1:16">
      <c r="A170" s="6">
        <v>167</v>
      </c>
      <c r="B170" s="7" t="s">
        <v>386</v>
      </c>
      <c r="C170" s="8" t="s">
        <v>17</v>
      </c>
      <c r="D170" s="9" t="s">
        <v>387</v>
      </c>
      <c r="E170" s="9" t="s">
        <v>328</v>
      </c>
      <c r="F170" s="8" t="s">
        <v>329</v>
      </c>
      <c r="G170" s="9">
        <v>12</v>
      </c>
      <c r="H170" s="9">
        <v>56.5</v>
      </c>
      <c r="I170" s="9">
        <v>64</v>
      </c>
      <c r="J170" s="9">
        <v>60.25</v>
      </c>
      <c r="K170" s="9"/>
      <c r="L170" s="9">
        <v>30.125</v>
      </c>
      <c r="M170" s="21">
        <v>80.8</v>
      </c>
      <c r="N170" s="6">
        <f>M170/2</f>
        <v>40.4</v>
      </c>
      <c r="O170" s="6">
        <f>L170+N170</f>
        <v>70.525000000000006</v>
      </c>
      <c r="P170" s="14" t="s">
        <v>578</v>
      </c>
    </row>
    <row r="171" spans="1:16">
      <c r="A171" s="6">
        <v>168</v>
      </c>
      <c r="B171" s="7" t="s">
        <v>394</v>
      </c>
      <c r="C171" s="8" t="s">
        <v>17</v>
      </c>
      <c r="D171" s="9" t="s">
        <v>395</v>
      </c>
      <c r="E171" s="9" t="s">
        <v>328</v>
      </c>
      <c r="F171" s="8" t="s">
        <v>329</v>
      </c>
      <c r="G171" s="9">
        <v>12</v>
      </c>
      <c r="H171" s="9">
        <v>53.5</v>
      </c>
      <c r="I171" s="9">
        <v>66</v>
      </c>
      <c r="J171" s="9">
        <v>59.75</v>
      </c>
      <c r="K171" s="9"/>
      <c r="L171" s="9">
        <v>29.875</v>
      </c>
      <c r="M171" s="21">
        <v>80.78</v>
      </c>
      <c r="N171" s="6">
        <f>M171/2</f>
        <v>40.39</v>
      </c>
      <c r="O171" s="6">
        <f>L171+N171</f>
        <v>70.265000000000001</v>
      </c>
      <c r="P171" s="14" t="s">
        <v>578</v>
      </c>
    </row>
    <row r="172" spans="1:16">
      <c r="A172" s="6">
        <v>169</v>
      </c>
      <c r="B172" s="7" t="s">
        <v>376</v>
      </c>
      <c r="C172" s="8" t="s">
        <v>17</v>
      </c>
      <c r="D172" s="9" t="s">
        <v>377</v>
      </c>
      <c r="E172" s="9" t="s">
        <v>328</v>
      </c>
      <c r="F172" s="8" t="s">
        <v>329</v>
      </c>
      <c r="G172" s="9">
        <v>12</v>
      </c>
      <c r="H172" s="9">
        <v>59.5</v>
      </c>
      <c r="I172" s="9">
        <v>64</v>
      </c>
      <c r="J172" s="9">
        <v>61.75</v>
      </c>
      <c r="K172" s="9"/>
      <c r="L172" s="9">
        <v>30.875</v>
      </c>
      <c r="M172" s="21">
        <v>78.400000000000006</v>
      </c>
      <c r="N172" s="6">
        <f>M172/2</f>
        <v>39.200000000000003</v>
      </c>
      <c r="O172" s="6">
        <f>L172+N172</f>
        <v>70.075000000000003</v>
      </c>
      <c r="P172" s="14" t="s">
        <v>578</v>
      </c>
    </row>
    <row r="173" spans="1:16">
      <c r="A173" s="6">
        <v>170</v>
      </c>
      <c r="B173" s="7" t="s">
        <v>396</v>
      </c>
      <c r="C173" s="8" t="s">
        <v>17</v>
      </c>
      <c r="D173" s="9" t="s">
        <v>397</v>
      </c>
      <c r="E173" s="9" t="s">
        <v>328</v>
      </c>
      <c r="F173" s="8" t="s">
        <v>329</v>
      </c>
      <c r="G173" s="9">
        <v>12</v>
      </c>
      <c r="H173" s="9">
        <v>54</v>
      </c>
      <c r="I173" s="9">
        <v>65</v>
      </c>
      <c r="J173" s="9">
        <v>59.5</v>
      </c>
      <c r="K173" s="9"/>
      <c r="L173" s="9">
        <v>29.75</v>
      </c>
      <c r="M173" s="21">
        <v>80.06</v>
      </c>
      <c r="N173" s="6">
        <f>M173/2</f>
        <v>40.03</v>
      </c>
      <c r="O173" s="6">
        <f>L173+N173</f>
        <v>69.78</v>
      </c>
      <c r="P173" s="14" t="s">
        <v>578</v>
      </c>
    </row>
    <row r="174" spans="1:16">
      <c r="A174" s="6">
        <v>171</v>
      </c>
      <c r="B174" s="7" t="s">
        <v>400</v>
      </c>
      <c r="C174" s="8" t="s">
        <v>17</v>
      </c>
      <c r="D174" s="9" t="s">
        <v>401</v>
      </c>
      <c r="E174" s="9" t="s">
        <v>328</v>
      </c>
      <c r="F174" s="8" t="s">
        <v>329</v>
      </c>
      <c r="G174" s="9">
        <v>12</v>
      </c>
      <c r="H174" s="9">
        <v>55</v>
      </c>
      <c r="I174" s="9">
        <v>64</v>
      </c>
      <c r="J174" s="9">
        <v>59.5</v>
      </c>
      <c r="K174" s="9"/>
      <c r="L174" s="9">
        <v>29.75</v>
      </c>
      <c r="M174" s="21">
        <v>79.08</v>
      </c>
      <c r="N174" s="6">
        <f>M174/2</f>
        <v>39.54</v>
      </c>
      <c r="O174" s="6">
        <f>L174+N174</f>
        <v>69.289999999999992</v>
      </c>
      <c r="P174" s="14" t="s">
        <v>578</v>
      </c>
    </row>
    <row r="175" spans="1:16">
      <c r="A175" s="6">
        <v>172</v>
      </c>
      <c r="B175" s="7" t="s">
        <v>388</v>
      </c>
      <c r="C175" s="8" t="s">
        <v>30</v>
      </c>
      <c r="D175" s="9" t="s">
        <v>389</v>
      </c>
      <c r="E175" s="9" t="s">
        <v>328</v>
      </c>
      <c r="F175" s="8" t="s">
        <v>329</v>
      </c>
      <c r="G175" s="9">
        <v>12</v>
      </c>
      <c r="H175" s="9">
        <v>61</v>
      </c>
      <c r="I175" s="9">
        <v>59</v>
      </c>
      <c r="J175" s="9">
        <v>60</v>
      </c>
      <c r="K175" s="9"/>
      <c r="L175" s="9">
        <v>30</v>
      </c>
      <c r="M175" s="21">
        <v>76.400000000000006</v>
      </c>
      <c r="N175" s="6">
        <f>M175/2</f>
        <v>38.200000000000003</v>
      </c>
      <c r="O175" s="6">
        <f>L175+N175</f>
        <v>68.2</v>
      </c>
      <c r="P175" s="14" t="s">
        <v>578</v>
      </c>
    </row>
    <row r="176" spans="1:16">
      <c r="A176" s="6">
        <v>173</v>
      </c>
      <c r="B176" s="7" t="s">
        <v>398</v>
      </c>
      <c r="C176" s="8" t="s">
        <v>30</v>
      </c>
      <c r="D176" s="9" t="s">
        <v>399</v>
      </c>
      <c r="E176" s="9" t="s">
        <v>328</v>
      </c>
      <c r="F176" s="8" t="s">
        <v>329</v>
      </c>
      <c r="G176" s="9">
        <v>12</v>
      </c>
      <c r="H176" s="9">
        <v>68</v>
      </c>
      <c r="I176" s="9">
        <v>51</v>
      </c>
      <c r="J176" s="9">
        <v>59.5</v>
      </c>
      <c r="K176" s="9"/>
      <c r="L176" s="9">
        <v>29.75</v>
      </c>
      <c r="M176" s="21">
        <v>74.92</v>
      </c>
      <c r="N176" s="6">
        <f>M176/2</f>
        <v>37.46</v>
      </c>
      <c r="O176" s="6">
        <f>L176+N176</f>
        <v>67.210000000000008</v>
      </c>
      <c r="P176" s="14" t="s">
        <v>578</v>
      </c>
    </row>
    <row r="177" spans="1:16">
      <c r="A177" s="6">
        <v>174</v>
      </c>
      <c r="B177" s="7" t="s">
        <v>392</v>
      </c>
      <c r="C177" s="8" t="s">
        <v>17</v>
      </c>
      <c r="D177" s="9" t="s">
        <v>393</v>
      </c>
      <c r="E177" s="9" t="s">
        <v>328</v>
      </c>
      <c r="F177" s="8" t="s">
        <v>329</v>
      </c>
      <c r="G177" s="9">
        <v>12</v>
      </c>
      <c r="H177" s="9">
        <v>53.5</v>
      </c>
      <c r="I177" s="9">
        <v>66</v>
      </c>
      <c r="J177" s="9">
        <v>59.75</v>
      </c>
      <c r="K177" s="9"/>
      <c r="L177" s="9">
        <v>29.875</v>
      </c>
      <c r="M177" s="22" t="s">
        <v>579</v>
      </c>
      <c r="N177" s="6">
        <v>0</v>
      </c>
      <c r="O177" s="6">
        <f>L177+N177</f>
        <v>29.875</v>
      </c>
      <c r="P177" s="14" t="s">
        <v>578</v>
      </c>
    </row>
    <row r="178" spans="1:16">
      <c r="A178" s="6">
        <v>175</v>
      </c>
      <c r="B178" s="15" t="s">
        <v>413</v>
      </c>
      <c r="C178" s="8" t="s">
        <v>17</v>
      </c>
      <c r="D178" s="9" t="s">
        <v>414</v>
      </c>
      <c r="E178" s="9" t="s">
        <v>404</v>
      </c>
      <c r="F178" s="8" t="s">
        <v>405</v>
      </c>
      <c r="G178" s="9">
        <v>2</v>
      </c>
      <c r="H178" s="18">
        <v>65.5</v>
      </c>
      <c r="I178" s="18">
        <v>65</v>
      </c>
      <c r="J178" s="18">
        <v>65.25</v>
      </c>
      <c r="K178" s="18"/>
      <c r="L178" s="18">
        <v>32.625</v>
      </c>
      <c r="M178" s="21">
        <v>86.26</v>
      </c>
      <c r="N178" s="6">
        <f>M178/2</f>
        <v>43.13</v>
      </c>
      <c r="O178" s="6">
        <f>L178+N178</f>
        <v>75.754999999999995</v>
      </c>
      <c r="P178" s="14" t="s">
        <v>577</v>
      </c>
    </row>
    <row r="179" spans="1:16">
      <c r="A179" s="6">
        <v>176</v>
      </c>
      <c r="B179" s="7" t="s">
        <v>407</v>
      </c>
      <c r="C179" s="8" t="s">
        <v>30</v>
      </c>
      <c r="D179" s="9" t="s">
        <v>408</v>
      </c>
      <c r="E179" s="9" t="s">
        <v>404</v>
      </c>
      <c r="F179" s="8" t="s">
        <v>405</v>
      </c>
      <c r="G179" s="9">
        <v>2</v>
      </c>
      <c r="H179" s="9">
        <v>57</v>
      </c>
      <c r="I179" s="9">
        <v>79</v>
      </c>
      <c r="J179" s="9">
        <v>68</v>
      </c>
      <c r="K179" s="9"/>
      <c r="L179" s="9">
        <v>34</v>
      </c>
      <c r="M179" s="21">
        <v>82.34</v>
      </c>
      <c r="N179" s="6">
        <f>M179/2</f>
        <v>41.17</v>
      </c>
      <c r="O179" s="6">
        <f>L179+N179</f>
        <v>75.17</v>
      </c>
      <c r="P179" s="14" t="s">
        <v>577</v>
      </c>
    </row>
    <row r="180" spans="1:16">
      <c r="A180" s="6">
        <v>177</v>
      </c>
      <c r="B180" s="7" t="s">
        <v>411</v>
      </c>
      <c r="C180" s="8" t="s">
        <v>30</v>
      </c>
      <c r="D180" s="9" t="s">
        <v>412</v>
      </c>
      <c r="E180" s="9" t="s">
        <v>404</v>
      </c>
      <c r="F180" s="8" t="s">
        <v>405</v>
      </c>
      <c r="G180" s="9">
        <v>2</v>
      </c>
      <c r="H180" s="9">
        <v>67.5</v>
      </c>
      <c r="I180" s="9">
        <v>65</v>
      </c>
      <c r="J180" s="9">
        <v>66.25</v>
      </c>
      <c r="K180" s="9"/>
      <c r="L180" s="9">
        <v>33.125</v>
      </c>
      <c r="M180" s="21">
        <v>82.68</v>
      </c>
      <c r="N180" s="6">
        <f>M180/2</f>
        <v>41.34</v>
      </c>
      <c r="O180" s="6">
        <f>L180+N180</f>
        <v>74.465000000000003</v>
      </c>
      <c r="P180" s="14" t="s">
        <v>578</v>
      </c>
    </row>
    <row r="181" spans="1:16">
      <c r="A181" s="6">
        <v>178</v>
      </c>
      <c r="B181" s="7" t="s">
        <v>334</v>
      </c>
      <c r="C181" s="8" t="s">
        <v>17</v>
      </c>
      <c r="D181" s="9" t="s">
        <v>406</v>
      </c>
      <c r="E181" s="9" t="s">
        <v>404</v>
      </c>
      <c r="F181" s="8" t="s">
        <v>405</v>
      </c>
      <c r="G181" s="9">
        <v>2</v>
      </c>
      <c r="H181" s="9">
        <v>71.5</v>
      </c>
      <c r="I181" s="9">
        <v>71</v>
      </c>
      <c r="J181" s="9">
        <v>71.25</v>
      </c>
      <c r="K181" s="9"/>
      <c r="L181" s="9">
        <v>35.625</v>
      </c>
      <c r="M181" s="21">
        <v>77.44</v>
      </c>
      <c r="N181" s="6">
        <f>M181/2</f>
        <v>38.72</v>
      </c>
      <c r="O181" s="6">
        <f>L181+N181</f>
        <v>74.344999999999999</v>
      </c>
      <c r="P181" s="14" t="s">
        <v>578</v>
      </c>
    </row>
    <row r="182" spans="1:16">
      <c r="A182" s="6">
        <v>179</v>
      </c>
      <c r="B182" s="7" t="s">
        <v>409</v>
      </c>
      <c r="C182" s="8" t="s">
        <v>30</v>
      </c>
      <c r="D182" s="9" t="s">
        <v>410</v>
      </c>
      <c r="E182" s="9" t="s">
        <v>404</v>
      </c>
      <c r="F182" s="8" t="s">
        <v>405</v>
      </c>
      <c r="G182" s="9">
        <v>2</v>
      </c>
      <c r="H182" s="9">
        <v>58</v>
      </c>
      <c r="I182" s="9">
        <v>75</v>
      </c>
      <c r="J182" s="9">
        <v>66.5</v>
      </c>
      <c r="K182" s="9"/>
      <c r="L182" s="9">
        <v>33.25</v>
      </c>
      <c r="M182" s="21">
        <v>78.84</v>
      </c>
      <c r="N182" s="6">
        <f>M182/2</f>
        <v>39.42</v>
      </c>
      <c r="O182" s="6">
        <f>L182+N182</f>
        <v>72.67</v>
      </c>
      <c r="P182" s="14" t="s">
        <v>578</v>
      </c>
    </row>
    <row r="183" spans="1:16">
      <c r="A183" s="6">
        <v>180</v>
      </c>
      <c r="B183" s="8" t="s">
        <v>402</v>
      </c>
      <c r="C183" s="8" t="s">
        <v>17</v>
      </c>
      <c r="D183" s="9" t="s">
        <v>403</v>
      </c>
      <c r="E183" s="9" t="s">
        <v>404</v>
      </c>
      <c r="F183" s="8" t="s">
        <v>405</v>
      </c>
      <c r="G183" s="9">
        <v>2</v>
      </c>
      <c r="H183" s="9">
        <v>71.5</v>
      </c>
      <c r="I183" s="9">
        <v>72</v>
      </c>
      <c r="J183" s="9">
        <v>71.75</v>
      </c>
      <c r="K183" s="9"/>
      <c r="L183" s="9">
        <v>35.875</v>
      </c>
      <c r="M183" s="22" t="s">
        <v>579</v>
      </c>
      <c r="N183" s="6">
        <v>0</v>
      </c>
      <c r="O183" s="6">
        <f>L183+N183</f>
        <v>35.875</v>
      </c>
      <c r="P183" s="14" t="s">
        <v>578</v>
      </c>
    </row>
    <row r="184" spans="1:16">
      <c r="A184" s="6">
        <v>181</v>
      </c>
      <c r="B184" s="7" t="s">
        <v>415</v>
      </c>
      <c r="C184" s="8" t="s">
        <v>17</v>
      </c>
      <c r="D184" s="9" t="s">
        <v>416</v>
      </c>
      <c r="E184" s="9" t="s">
        <v>417</v>
      </c>
      <c r="F184" s="8" t="s">
        <v>418</v>
      </c>
      <c r="G184" s="9">
        <v>1</v>
      </c>
      <c r="H184" s="9">
        <v>65</v>
      </c>
      <c r="I184" s="9">
        <v>71</v>
      </c>
      <c r="J184" s="9">
        <v>68</v>
      </c>
      <c r="K184" s="9"/>
      <c r="L184" s="9">
        <v>34</v>
      </c>
      <c r="M184" s="21">
        <v>84.2</v>
      </c>
      <c r="N184" s="6">
        <f t="shared" ref="N133:N196" si="0">M184/2</f>
        <v>42.1</v>
      </c>
      <c r="O184" s="6">
        <f t="shared" ref="O133:O196" si="1">L184+N184</f>
        <v>76.099999999999994</v>
      </c>
      <c r="P184" s="14" t="s">
        <v>577</v>
      </c>
    </row>
    <row r="185" spans="1:16">
      <c r="A185" s="6">
        <v>182</v>
      </c>
      <c r="B185" s="7" t="s">
        <v>419</v>
      </c>
      <c r="C185" s="8" t="s">
        <v>17</v>
      </c>
      <c r="D185" s="9" t="s">
        <v>420</v>
      </c>
      <c r="E185" s="9" t="s">
        <v>417</v>
      </c>
      <c r="F185" s="8" t="s">
        <v>418</v>
      </c>
      <c r="G185" s="9">
        <v>1</v>
      </c>
      <c r="H185" s="9">
        <v>73</v>
      </c>
      <c r="I185" s="9">
        <v>62</v>
      </c>
      <c r="J185" s="9">
        <v>67.5</v>
      </c>
      <c r="K185" s="9"/>
      <c r="L185" s="9">
        <v>33.75</v>
      </c>
      <c r="M185" s="22" t="s">
        <v>579</v>
      </c>
      <c r="N185" s="6">
        <v>0</v>
      </c>
      <c r="O185" s="6">
        <f t="shared" si="1"/>
        <v>33.75</v>
      </c>
      <c r="P185" s="14" t="s">
        <v>578</v>
      </c>
    </row>
    <row r="186" spans="1:16">
      <c r="A186" s="6">
        <v>183</v>
      </c>
      <c r="B186" s="7" t="s">
        <v>441</v>
      </c>
      <c r="C186" s="8" t="s">
        <v>17</v>
      </c>
      <c r="D186" s="9" t="s">
        <v>442</v>
      </c>
      <c r="E186" s="9" t="s">
        <v>423</v>
      </c>
      <c r="F186" s="8" t="s">
        <v>424</v>
      </c>
      <c r="G186" s="9">
        <v>7</v>
      </c>
      <c r="H186" s="9">
        <v>71.5</v>
      </c>
      <c r="I186" s="9">
        <v>71</v>
      </c>
      <c r="J186" s="9">
        <v>71.25</v>
      </c>
      <c r="K186" s="9"/>
      <c r="L186" s="9">
        <v>35.625</v>
      </c>
      <c r="M186" s="21">
        <v>85.97</v>
      </c>
      <c r="N186" s="6">
        <f>M186/2</f>
        <v>42.984999999999999</v>
      </c>
      <c r="O186" s="6">
        <f>L186+N186</f>
        <v>78.61</v>
      </c>
      <c r="P186" s="14" t="s">
        <v>577</v>
      </c>
    </row>
    <row r="187" spans="1:16">
      <c r="A187" s="6">
        <v>184</v>
      </c>
      <c r="B187" s="7" t="s">
        <v>421</v>
      </c>
      <c r="C187" s="8" t="s">
        <v>17</v>
      </c>
      <c r="D187" s="9" t="s">
        <v>422</v>
      </c>
      <c r="E187" s="9" t="s">
        <v>423</v>
      </c>
      <c r="F187" s="8" t="s">
        <v>424</v>
      </c>
      <c r="G187" s="9">
        <v>7</v>
      </c>
      <c r="H187" s="9">
        <v>77.5</v>
      </c>
      <c r="I187" s="9">
        <v>73</v>
      </c>
      <c r="J187" s="9">
        <v>75.25</v>
      </c>
      <c r="K187" s="9"/>
      <c r="L187" s="9">
        <v>37.625</v>
      </c>
      <c r="M187" s="21">
        <v>80.7</v>
      </c>
      <c r="N187" s="6">
        <f>M187/2</f>
        <v>40.35</v>
      </c>
      <c r="O187" s="6">
        <f>L187+N187</f>
        <v>77.974999999999994</v>
      </c>
      <c r="P187" s="14" t="s">
        <v>577</v>
      </c>
    </row>
    <row r="188" spans="1:16">
      <c r="A188" s="6">
        <v>185</v>
      </c>
      <c r="B188" s="7" t="s">
        <v>429</v>
      </c>
      <c r="C188" s="8" t="s">
        <v>17</v>
      </c>
      <c r="D188" s="9" t="s">
        <v>430</v>
      </c>
      <c r="E188" s="9" t="s">
        <v>423</v>
      </c>
      <c r="F188" s="8" t="s">
        <v>424</v>
      </c>
      <c r="G188" s="9">
        <v>7</v>
      </c>
      <c r="H188" s="9">
        <v>75.5</v>
      </c>
      <c r="I188" s="9">
        <v>71</v>
      </c>
      <c r="J188" s="9">
        <v>73.25</v>
      </c>
      <c r="K188" s="9"/>
      <c r="L188" s="9">
        <v>36.625</v>
      </c>
      <c r="M188" s="21">
        <v>82.01</v>
      </c>
      <c r="N188" s="6">
        <f>M188/2</f>
        <v>41.005000000000003</v>
      </c>
      <c r="O188" s="6">
        <f>L188+N188</f>
        <v>77.63</v>
      </c>
      <c r="P188" s="14" t="s">
        <v>577</v>
      </c>
    </row>
    <row r="189" spans="1:16">
      <c r="A189" s="6">
        <v>186</v>
      </c>
      <c r="B189" s="7" t="s">
        <v>443</v>
      </c>
      <c r="C189" s="8" t="s">
        <v>17</v>
      </c>
      <c r="D189" s="9" t="s">
        <v>444</v>
      </c>
      <c r="E189" s="9" t="s">
        <v>423</v>
      </c>
      <c r="F189" s="8" t="s">
        <v>424</v>
      </c>
      <c r="G189" s="9">
        <v>7</v>
      </c>
      <c r="H189" s="9">
        <v>73</v>
      </c>
      <c r="I189" s="9">
        <v>69</v>
      </c>
      <c r="J189" s="9">
        <v>71</v>
      </c>
      <c r="K189" s="9"/>
      <c r="L189" s="9">
        <v>35.5</v>
      </c>
      <c r="M189" s="21">
        <v>84.26</v>
      </c>
      <c r="N189" s="6">
        <f>M189/2</f>
        <v>42.13</v>
      </c>
      <c r="O189" s="6">
        <f>L189+N189</f>
        <v>77.63</v>
      </c>
      <c r="P189" s="14" t="s">
        <v>577</v>
      </c>
    </row>
    <row r="190" spans="1:16">
      <c r="A190" s="6">
        <v>187</v>
      </c>
      <c r="B190" s="7" t="s">
        <v>427</v>
      </c>
      <c r="C190" s="8" t="s">
        <v>17</v>
      </c>
      <c r="D190" s="9" t="s">
        <v>428</v>
      </c>
      <c r="E190" s="9" t="s">
        <v>423</v>
      </c>
      <c r="F190" s="8" t="s">
        <v>424</v>
      </c>
      <c r="G190" s="9">
        <v>7</v>
      </c>
      <c r="H190" s="9">
        <v>72.5</v>
      </c>
      <c r="I190" s="9">
        <v>75</v>
      </c>
      <c r="J190" s="9">
        <v>73.75</v>
      </c>
      <c r="K190" s="9"/>
      <c r="L190" s="9">
        <v>36.875</v>
      </c>
      <c r="M190" s="21">
        <v>81.11</v>
      </c>
      <c r="N190" s="6">
        <f>M190/2</f>
        <v>40.555</v>
      </c>
      <c r="O190" s="6">
        <f>L190+N190</f>
        <v>77.430000000000007</v>
      </c>
      <c r="P190" s="14" t="s">
        <v>577</v>
      </c>
    </row>
    <row r="191" spans="1:16">
      <c r="A191" s="6">
        <v>188</v>
      </c>
      <c r="B191" s="7" t="s">
        <v>439</v>
      </c>
      <c r="C191" s="8" t="s">
        <v>17</v>
      </c>
      <c r="D191" s="9" t="s">
        <v>440</v>
      </c>
      <c r="E191" s="9" t="s">
        <v>423</v>
      </c>
      <c r="F191" s="8" t="s">
        <v>424</v>
      </c>
      <c r="G191" s="9">
        <v>7</v>
      </c>
      <c r="H191" s="9">
        <v>72.5</v>
      </c>
      <c r="I191" s="9">
        <v>70</v>
      </c>
      <c r="J191" s="9">
        <v>71.25</v>
      </c>
      <c r="K191" s="9"/>
      <c r="L191" s="9">
        <v>35.625</v>
      </c>
      <c r="M191" s="21">
        <v>83.34</v>
      </c>
      <c r="N191" s="6">
        <f>M191/2</f>
        <v>41.67</v>
      </c>
      <c r="O191" s="6">
        <f>L191+N191</f>
        <v>77.295000000000002</v>
      </c>
      <c r="P191" s="14" t="s">
        <v>577</v>
      </c>
    </row>
    <row r="192" spans="1:16">
      <c r="A192" s="6">
        <v>189</v>
      </c>
      <c r="B192" s="7" t="s">
        <v>431</v>
      </c>
      <c r="C192" s="8" t="s">
        <v>17</v>
      </c>
      <c r="D192" s="9" t="s">
        <v>432</v>
      </c>
      <c r="E192" s="9" t="s">
        <v>423</v>
      </c>
      <c r="F192" s="8" t="s">
        <v>424</v>
      </c>
      <c r="G192" s="9">
        <v>7</v>
      </c>
      <c r="H192" s="9">
        <v>69.5</v>
      </c>
      <c r="I192" s="9">
        <v>75</v>
      </c>
      <c r="J192" s="9">
        <v>72.25</v>
      </c>
      <c r="K192" s="9"/>
      <c r="L192" s="9">
        <v>36.125</v>
      </c>
      <c r="M192" s="21">
        <v>82.04</v>
      </c>
      <c r="N192" s="6">
        <f>M192/2</f>
        <v>41.02</v>
      </c>
      <c r="O192" s="6">
        <f>L192+N192</f>
        <v>77.14500000000001</v>
      </c>
      <c r="P192" s="14" t="s">
        <v>577</v>
      </c>
    </row>
    <row r="193" spans="1:16">
      <c r="A193" s="6">
        <v>190</v>
      </c>
      <c r="B193" s="7" t="s">
        <v>455</v>
      </c>
      <c r="C193" s="8" t="s">
        <v>17</v>
      </c>
      <c r="D193" s="9" t="s">
        <v>456</v>
      </c>
      <c r="E193" s="9" t="s">
        <v>423</v>
      </c>
      <c r="F193" s="8" t="s">
        <v>424</v>
      </c>
      <c r="G193" s="9">
        <v>7</v>
      </c>
      <c r="H193" s="9">
        <v>72</v>
      </c>
      <c r="I193" s="9">
        <v>68</v>
      </c>
      <c r="J193" s="9">
        <v>70</v>
      </c>
      <c r="K193" s="9"/>
      <c r="L193" s="9">
        <v>35</v>
      </c>
      <c r="M193" s="21">
        <v>83.93</v>
      </c>
      <c r="N193" s="6">
        <f>M193/2</f>
        <v>41.965000000000003</v>
      </c>
      <c r="O193" s="6">
        <f>L193+N193</f>
        <v>76.965000000000003</v>
      </c>
      <c r="P193" s="14" t="s">
        <v>578</v>
      </c>
    </row>
    <row r="194" spans="1:16">
      <c r="A194" s="6">
        <v>191</v>
      </c>
      <c r="B194" s="7" t="s">
        <v>445</v>
      </c>
      <c r="C194" s="8" t="s">
        <v>17</v>
      </c>
      <c r="D194" s="9" t="s">
        <v>446</v>
      </c>
      <c r="E194" s="9" t="s">
        <v>423</v>
      </c>
      <c r="F194" s="8" t="s">
        <v>424</v>
      </c>
      <c r="G194" s="9">
        <v>7</v>
      </c>
      <c r="H194" s="9">
        <v>68.5</v>
      </c>
      <c r="I194" s="9">
        <v>73</v>
      </c>
      <c r="J194" s="9">
        <v>70.75</v>
      </c>
      <c r="K194" s="9"/>
      <c r="L194" s="9">
        <v>35.375</v>
      </c>
      <c r="M194" s="21">
        <v>82.95</v>
      </c>
      <c r="N194" s="6">
        <f>M194/2</f>
        <v>41.475000000000001</v>
      </c>
      <c r="O194" s="6">
        <f>L194+N194</f>
        <v>76.849999999999994</v>
      </c>
      <c r="P194" s="14" t="s">
        <v>578</v>
      </c>
    </row>
    <row r="195" spans="1:16">
      <c r="A195" s="6">
        <v>192</v>
      </c>
      <c r="B195" s="7" t="s">
        <v>457</v>
      </c>
      <c r="C195" s="8" t="s">
        <v>17</v>
      </c>
      <c r="D195" s="9" t="s">
        <v>458</v>
      </c>
      <c r="E195" s="9" t="s">
        <v>423</v>
      </c>
      <c r="F195" s="8" t="s">
        <v>424</v>
      </c>
      <c r="G195" s="9">
        <v>7</v>
      </c>
      <c r="H195" s="9">
        <v>77</v>
      </c>
      <c r="I195" s="9">
        <v>63</v>
      </c>
      <c r="J195" s="9">
        <v>70</v>
      </c>
      <c r="K195" s="9"/>
      <c r="L195" s="9">
        <v>35</v>
      </c>
      <c r="M195" s="21">
        <v>83.14</v>
      </c>
      <c r="N195" s="6">
        <f>M195/2</f>
        <v>41.57</v>
      </c>
      <c r="O195" s="6">
        <f>L195+N195</f>
        <v>76.569999999999993</v>
      </c>
      <c r="P195" s="14" t="s">
        <v>578</v>
      </c>
    </row>
    <row r="196" spans="1:16">
      <c r="A196" s="6">
        <v>193</v>
      </c>
      <c r="B196" s="7" t="s">
        <v>435</v>
      </c>
      <c r="C196" s="8" t="s">
        <v>17</v>
      </c>
      <c r="D196" s="9" t="s">
        <v>436</v>
      </c>
      <c r="E196" s="9" t="s">
        <v>423</v>
      </c>
      <c r="F196" s="8" t="s">
        <v>424</v>
      </c>
      <c r="G196" s="9">
        <v>7</v>
      </c>
      <c r="H196" s="9">
        <v>73</v>
      </c>
      <c r="I196" s="9">
        <v>70</v>
      </c>
      <c r="J196" s="9">
        <v>71.5</v>
      </c>
      <c r="K196" s="9"/>
      <c r="L196" s="9">
        <v>35.75</v>
      </c>
      <c r="M196" s="21">
        <v>81.56</v>
      </c>
      <c r="N196" s="6">
        <f>M196/2</f>
        <v>40.78</v>
      </c>
      <c r="O196" s="6">
        <f>L196+N196</f>
        <v>76.53</v>
      </c>
      <c r="P196" s="14" t="s">
        <v>578</v>
      </c>
    </row>
    <row r="197" spans="1:16">
      <c r="A197" s="6">
        <v>194</v>
      </c>
      <c r="B197" s="7" t="s">
        <v>447</v>
      </c>
      <c r="C197" s="8" t="s">
        <v>17</v>
      </c>
      <c r="D197" s="9" t="s">
        <v>448</v>
      </c>
      <c r="E197" s="9" t="s">
        <v>423</v>
      </c>
      <c r="F197" s="8" t="s">
        <v>424</v>
      </c>
      <c r="G197" s="9">
        <v>7</v>
      </c>
      <c r="H197" s="9">
        <v>72.5</v>
      </c>
      <c r="I197" s="9">
        <v>69</v>
      </c>
      <c r="J197" s="9">
        <v>70.75</v>
      </c>
      <c r="K197" s="9"/>
      <c r="L197" s="9">
        <v>35.375</v>
      </c>
      <c r="M197" s="21">
        <v>81.790000000000006</v>
      </c>
      <c r="N197" s="6">
        <f>M197/2</f>
        <v>40.895000000000003</v>
      </c>
      <c r="O197" s="6">
        <f>L197+N197</f>
        <v>76.27000000000001</v>
      </c>
      <c r="P197" s="14" t="s">
        <v>578</v>
      </c>
    </row>
    <row r="198" spans="1:16">
      <c r="A198" s="6">
        <v>195</v>
      </c>
      <c r="B198" s="7" t="s">
        <v>433</v>
      </c>
      <c r="C198" s="8" t="s">
        <v>17</v>
      </c>
      <c r="D198" s="9" t="s">
        <v>434</v>
      </c>
      <c r="E198" s="9" t="s">
        <v>423</v>
      </c>
      <c r="F198" s="8" t="s">
        <v>424</v>
      </c>
      <c r="G198" s="9">
        <v>7</v>
      </c>
      <c r="H198" s="9">
        <v>72</v>
      </c>
      <c r="I198" s="9">
        <v>71</v>
      </c>
      <c r="J198" s="9">
        <v>71.5</v>
      </c>
      <c r="K198" s="9"/>
      <c r="L198" s="9">
        <v>35.75</v>
      </c>
      <c r="M198" s="21">
        <v>80.94</v>
      </c>
      <c r="N198" s="6">
        <f>M198/2</f>
        <v>40.47</v>
      </c>
      <c r="O198" s="6">
        <f>L198+N198</f>
        <v>76.22</v>
      </c>
      <c r="P198" s="14" t="s">
        <v>578</v>
      </c>
    </row>
    <row r="199" spans="1:16">
      <c r="A199" s="6">
        <v>196</v>
      </c>
      <c r="B199" s="7" t="s">
        <v>453</v>
      </c>
      <c r="C199" s="8" t="s">
        <v>17</v>
      </c>
      <c r="D199" s="9" t="s">
        <v>454</v>
      </c>
      <c r="E199" s="9" t="s">
        <v>423</v>
      </c>
      <c r="F199" s="8" t="s">
        <v>424</v>
      </c>
      <c r="G199" s="9">
        <v>7</v>
      </c>
      <c r="H199" s="9">
        <v>73</v>
      </c>
      <c r="I199" s="9">
        <v>67</v>
      </c>
      <c r="J199" s="9">
        <v>70</v>
      </c>
      <c r="K199" s="9"/>
      <c r="L199" s="9">
        <v>35</v>
      </c>
      <c r="M199" s="21">
        <v>81.47</v>
      </c>
      <c r="N199" s="6">
        <f>M199/2</f>
        <v>40.734999999999999</v>
      </c>
      <c r="O199" s="6">
        <f>L199+N199</f>
        <v>75.734999999999999</v>
      </c>
      <c r="P199" s="14" t="s">
        <v>578</v>
      </c>
    </row>
    <row r="200" spans="1:16">
      <c r="A200" s="6">
        <v>197</v>
      </c>
      <c r="B200" s="7" t="s">
        <v>451</v>
      </c>
      <c r="C200" s="8" t="s">
        <v>17</v>
      </c>
      <c r="D200" s="9" t="s">
        <v>452</v>
      </c>
      <c r="E200" s="9" t="s">
        <v>423</v>
      </c>
      <c r="F200" s="8" t="s">
        <v>424</v>
      </c>
      <c r="G200" s="9">
        <v>7</v>
      </c>
      <c r="H200" s="9">
        <v>70.5</v>
      </c>
      <c r="I200" s="9">
        <v>70</v>
      </c>
      <c r="J200" s="9">
        <v>70.25</v>
      </c>
      <c r="K200" s="9"/>
      <c r="L200" s="9">
        <v>35.125</v>
      </c>
      <c r="M200" s="21">
        <v>80.63</v>
      </c>
      <c r="N200" s="6">
        <f>M200/2</f>
        <v>40.314999999999998</v>
      </c>
      <c r="O200" s="6">
        <f>L200+N200</f>
        <v>75.44</v>
      </c>
      <c r="P200" s="14" t="s">
        <v>578</v>
      </c>
    </row>
    <row r="201" spans="1:16">
      <c r="A201" s="6">
        <v>198</v>
      </c>
      <c r="B201" s="7" t="s">
        <v>449</v>
      </c>
      <c r="C201" s="8" t="s">
        <v>17</v>
      </c>
      <c r="D201" s="9" t="s">
        <v>450</v>
      </c>
      <c r="E201" s="9" t="s">
        <v>423</v>
      </c>
      <c r="F201" s="8" t="s">
        <v>424</v>
      </c>
      <c r="G201" s="9">
        <v>7</v>
      </c>
      <c r="H201" s="9">
        <v>78</v>
      </c>
      <c r="I201" s="9">
        <v>63</v>
      </c>
      <c r="J201" s="9">
        <v>70.5</v>
      </c>
      <c r="K201" s="9"/>
      <c r="L201" s="9">
        <v>35.25</v>
      </c>
      <c r="M201" s="21">
        <v>79.41</v>
      </c>
      <c r="N201" s="6">
        <f>M201/2</f>
        <v>39.704999999999998</v>
      </c>
      <c r="O201" s="6">
        <f>L201+N201</f>
        <v>74.954999999999998</v>
      </c>
      <c r="P201" s="14" t="s">
        <v>578</v>
      </c>
    </row>
    <row r="202" spans="1:16">
      <c r="A202" s="6">
        <v>199</v>
      </c>
      <c r="B202" s="7" t="s">
        <v>459</v>
      </c>
      <c r="C202" s="8" t="s">
        <v>17</v>
      </c>
      <c r="D202" s="9" t="s">
        <v>460</v>
      </c>
      <c r="E202" s="9" t="s">
        <v>423</v>
      </c>
      <c r="F202" s="8" t="s">
        <v>424</v>
      </c>
      <c r="G202" s="9">
        <v>7</v>
      </c>
      <c r="H202" s="9">
        <v>70.5</v>
      </c>
      <c r="I202" s="9">
        <v>69</v>
      </c>
      <c r="J202" s="9">
        <v>69.75</v>
      </c>
      <c r="K202" s="9"/>
      <c r="L202" s="9">
        <v>34.875</v>
      </c>
      <c r="M202" s="21">
        <v>79.97</v>
      </c>
      <c r="N202" s="6">
        <f>M202/2</f>
        <v>39.984999999999999</v>
      </c>
      <c r="O202" s="6">
        <f>L202+N202</f>
        <v>74.86</v>
      </c>
      <c r="P202" s="14" t="s">
        <v>578</v>
      </c>
    </row>
    <row r="203" spans="1:16">
      <c r="A203" s="6">
        <v>200</v>
      </c>
      <c r="B203" s="7" t="s">
        <v>465</v>
      </c>
      <c r="C203" s="8" t="s">
        <v>17</v>
      </c>
      <c r="D203" s="9" t="s">
        <v>466</v>
      </c>
      <c r="E203" s="9" t="s">
        <v>423</v>
      </c>
      <c r="F203" s="8" t="s">
        <v>424</v>
      </c>
      <c r="G203" s="9">
        <v>7</v>
      </c>
      <c r="H203" s="9">
        <v>65.5</v>
      </c>
      <c r="I203" s="9">
        <v>74</v>
      </c>
      <c r="J203" s="9">
        <v>69.75</v>
      </c>
      <c r="K203" s="9"/>
      <c r="L203" s="9">
        <v>34.875</v>
      </c>
      <c r="M203" s="21">
        <v>79.849999999999994</v>
      </c>
      <c r="N203" s="6">
        <f>M203/2</f>
        <v>39.924999999999997</v>
      </c>
      <c r="O203" s="6">
        <f>L203+N203</f>
        <v>74.8</v>
      </c>
      <c r="P203" s="14" t="s">
        <v>578</v>
      </c>
    </row>
    <row r="204" spans="1:16">
      <c r="A204" s="6">
        <v>201</v>
      </c>
      <c r="B204" s="7" t="s">
        <v>425</v>
      </c>
      <c r="C204" s="8" t="s">
        <v>17</v>
      </c>
      <c r="D204" s="9" t="s">
        <v>426</v>
      </c>
      <c r="E204" s="9" t="s">
        <v>423</v>
      </c>
      <c r="F204" s="8" t="s">
        <v>424</v>
      </c>
      <c r="G204" s="9">
        <v>7</v>
      </c>
      <c r="H204" s="9">
        <v>76</v>
      </c>
      <c r="I204" s="9">
        <v>72</v>
      </c>
      <c r="J204" s="9">
        <v>74</v>
      </c>
      <c r="K204" s="9"/>
      <c r="L204" s="9">
        <v>37</v>
      </c>
      <c r="M204" s="22" t="s">
        <v>579</v>
      </c>
      <c r="N204" s="6">
        <v>0</v>
      </c>
      <c r="O204" s="6">
        <f>L204+N204</f>
        <v>37</v>
      </c>
      <c r="P204" s="14" t="s">
        <v>578</v>
      </c>
    </row>
    <row r="205" spans="1:16">
      <c r="A205" s="6">
        <v>202</v>
      </c>
      <c r="B205" s="7" t="s">
        <v>437</v>
      </c>
      <c r="C205" s="8" t="s">
        <v>17</v>
      </c>
      <c r="D205" s="9" t="s">
        <v>438</v>
      </c>
      <c r="E205" s="9" t="s">
        <v>423</v>
      </c>
      <c r="F205" s="8" t="s">
        <v>424</v>
      </c>
      <c r="G205" s="9">
        <v>7</v>
      </c>
      <c r="H205" s="9">
        <v>73</v>
      </c>
      <c r="I205" s="9">
        <v>70</v>
      </c>
      <c r="J205" s="9">
        <v>71.5</v>
      </c>
      <c r="K205" s="9"/>
      <c r="L205" s="9">
        <v>35.75</v>
      </c>
      <c r="M205" s="22" t="s">
        <v>579</v>
      </c>
      <c r="N205" s="6">
        <v>0</v>
      </c>
      <c r="O205" s="6">
        <f>L205+N205</f>
        <v>35.75</v>
      </c>
      <c r="P205" s="14" t="s">
        <v>578</v>
      </c>
    </row>
    <row r="206" spans="1:16">
      <c r="A206" s="6">
        <v>203</v>
      </c>
      <c r="B206" s="7" t="s">
        <v>461</v>
      </c>
      <c r="C206" s="8" t="s">
        <v>17</v>
      </c>
      <c r="D206" s="9" t="s">
        <v>462</v>
      </c>
      <c r="E206" s="9" t="s">
        <v>423</v>
      </c>
      <c r="F206" s="8" t="s">
        <v>424</v>
      </c>
      <c r="G206" s="9">
        <v>7</v>
      </c>
      <c r="H206" s="9">
        <v>76.5</v>
      </c>
      <c r="I206" s="9">
        <v>63</v>
      </c>
      <c r="J206" s="9">
        <v>69.75</v>
      </c>
      <c r="K206" s="9"/>
      <c r="L206" s="9">
        <v>34.875</v>
      </c>
      <c r="M206" s="22" t="s">
        <v>579</v>
      </c>
      <c r="N206" s="6">
        <v>0</v>
      </c>
      <c r="O206" s="6">
        <f>L206+N206</f>
        <v>34.875</v>
      </c>
      <c r="P206" s="14" t="s">
        <v>578</v>
      </c>
    </row>
    <row r="207" spans="1:16">
      <c r="A207" s="6">
        <v>204</v>
      </c>
      <c r="B207" s="7" t="s">
        <v>463</v>
      </c>
      <c r="C207" s="8" t="s">
        <v>17</v>
      </c>
      <c r="D207" s="9" t="s">
        <v>464</v>
      </c>
      <c r="E207" s="9" t="s">
        <v>423</v>
      </c>
      <c r="F207" s="8" t="s">
        <v>424</v>
      </c>
      <c r="G207" s="9">
        <v>7</v>
      </c>
      <c r="H207" s="9">
        <v>74.5</v>
      </c>
      <c r="I207" s="9">
        <v>65</v>
      </c>
      <c r="J207" s="9">
        <v>69.75</v>
      </c>
      <c r="K207" s="9"/>
      <c r="L207" s="9">
        <v>34.875</v>
      </c>
      <c r="M207" s="22" t="s">
        <v>579</v>
      </c>
      <c r="N207" s="6">
        <v>0</v>
      </c>
      <c r="O207" s="6">
        <f>L207+N207</f>
        <v>34.875</v>
      </c>
      <c r="P207" s="14" t="s">
        <v>578</v>
      </c>
    </row>
    <row r="208" spans="1:16">
      <c r="A208" s="6">
        <v>205</v>
      </c>
      <c r="B208" s="7" t="s">
        <v>467</v>
      </c>
      <c r="C208" s="8" t="s">
        <v>30</v>
      </c>
      <c r="D208" s="9" t="s">
        <v>468</v>
      </c>
      <c r="E208" s="9" t="s">
        <v>469</v>
      </c>
      <c r="F208" s="8" t="s">
        <v>470</v>
      </c>
      <c r="G208" s="9">
        <v>3</v>
      </c>
      <c r="H208" s="9">
        <v>69.5</v>
      </c>
      <c r="I208" s="9">
        <v>67</v>
      </c>
      <c r="J208" s="9">
        <v>68.25</v>
      </c>
      <c r="K208" s="9"/>
      <c r="L208" s="9">
        <v>34.125</v>
      </c>
      <c r="M208" s="21">
        <v>83.82</v>
      </c>
      <c r="N208" s="6">
        <f>M208/2</f>
        <v>41.91</v>
      </c>
      <c r="O208" s="6">
        <f>L208+N208</f>
        <v>76.034999999999997</v>
      </c>
      <c r="P208" s="14" t="s">
        <v>577</v>
      </c>
    </row>
    <row r="209" spans="1:16">
      <c r="A209" s="6">
        <v>206</v>
      </c>
      <c r="B209" s="7" t="s">
        <v>475</v>
      </c>
      <c r="C209" s="8" t="s">
        <v>17</v>
      </c>
      <c r="D209" s="9" t="s">
        <v>476</v>
      </c>
      <c r="E209" s="9" t="s">
        <v>469</v>
      </c>
      <c r="F209" s="8" t="s">
        <v>470</v>
      </c>
      <c r="G209" s="9">
        <v>3</v>
      </c>
      <c r="H209" s="9">
        <v>64.5</v>
      </c>
      <c r="I209" s="9">
        <v>61</v>
      </c>
      <c r="J209" s="9">
        <v>62.75</v>
      </c>
      <c r="K209" s="9"/>
      <c r="L209" s="9">
        <v>31.375</v>
      </c>
      <c r="M209" s="21">
        <v>86.98</v>
      </c>
      <c r="N209" s="6">
        <f>M209/2</f>
        <v>43.49</v>
      </c>
      <c r="O209" s="6">
        <f>L209+N209</f>
        <v>74.865000000000009</v>
      </c>
      <c r="P209" s="14" t="s">
        <v>577</v>
      </c>
    </row>
    <row r="210" spans="1:16">
      <c r="A210" s="6">
        <v>207</v>
      </c>
      <c r="B210" s="7" t="s">
        <v>473</v>
      </c>
      <c r="C210" s="8" t="s">
        <v>17</v>
      </c>
      <c r="D210" s="9" t="s">
        <v>474</v>
      </c>
      <c r="E210" s="9" t="s">
        <v>469</v>
      </c>
      <c r="F210" s="8" t="s">
        <v>470</v>
      </c>
      <c r="G210" s="9">
        <v>3</v>
      </c>
      <c r="H210" s="9">
        <v>72.5</v>
      </c>
      <c r="I210" s="9">
        <v>53</v>
      </c>
      <c r="J210" s="9">
        <v>62.75</v>
      </c>
      <c r="K210" s="9"/>
      <c r="L210" s="9">
        <v>31.375</v>
      </c>
      <c r="M210" s="21">
        <v>86.5</v>
      </c>
      <c r="N210" s="6">
        <f>M210/2</f>
        <v>43.25</v>
      </c>
      <c r="O210" s="6">
        <f>L210+N210</f>
        <v>74.625</v>
      </c>
      <c r="P210" s="14" t="s">
        <v>577</v>
      </c>
    </row>
    <row r="211" spans="1:16">
      <c r="A211" s="6">
        <v>208</v>
      </c>
      <c r="B211" s="7" t="s">
        <v>485</v>
      </c>
      <c r="C211" s="8" t="s">
        <v>17</v>
      </c>
      <c r="D211" s="9" t="s">
        <v>486</v>
      </c>
      <c r="E211" s="9" t="s">
        <v>469</v>
      </c>
      <c r="F211" s="8" t="s">
        <v>470</v>
      </c>
      <c r="G211" s="9">
        <v>3</v>
      </c>
      <c r="H211" s="9">
        <v>70</v>
      </c>
      <c r="I211" s="9">
        <v>51</v>
      </c>
      <c r="J211" s="9">
        <v>60.5</v>
      </c>
      <c r="K211" s="9"/>
      <c r="L211" s="9">
        <v>30.25</v>
      </c>
      <c r="M211" s="21">
        <v>88.39</v>
      </c>
      <c r="N211" s="6">
        <f>M211/2</f>
        <v>44.195</v>
      </c>
      <c r="O211" s="6">
        <f>L211+N211</f>
        <v>74.444999999999993</v>
      </c>
      <c r="P211" s="14" t="s">
        <v>578</v>
      </c>
    </row>
    <row r="212" spans="1:16">
      <c r="A212" s="6">
        <v>209</v>
      </c>
      <c r="B212" s="7" t="s">
        <v>471</v>
      </c>
      <c r="C212" s="8" t="s">
        <v>17</v>
      </c>
      <c r="D212" s="9" t="s">
        <v>472</v>
      </c>
      <c r="E212" s="9" t="s">
        <v>469</v>
      </c>
      <c r="F212" s="8" t="s">
        <v>470</v>
      </c>
      <c r="G212" s="9">
        <v>3</v>
      </c>
      <c r="H212" s="9">
        <v>73.5</v>
      </c>
      <c r="I212" s="9">
        <v>54</v>
      </c>
      <c r="J212" s="9">
        <v>63.75</v>
      </c>
      <c r="K212" s="9"/>
      <c r="L212" s="9">
        <v>31.875</v>
      </c>
      <c r="M212" s="21">
        <v>82.14</v>
      </c>
      <c r="N212" s="6">
        <f>M212/2</f>
        <v>41.07</v>
      </c>
      <c r="O212" s="6">
        <f>L212+N212</f>
        <v>72.944999999999993</v>
      </c>
      <c r="P212" s="14" t="s">
        <v>578</v>
      </c>
    </row>
    <row r="213" spans="1:16">
      <c r="A213" s="6">
        <v>210</v>
      </c>
      <c r="B213" s="7" t="s">
        <v>479</v>
      </c>
      <c r="C213" s="8" t="s">
        <v>17</v>
      </c>
      <c r="D213" s="9" t="s">
        <v>480</v>
      </c>
      <c r="E213" s="9" t="s">
        <v>469</v>
      </c>
      <c r="F213" s="8" t="s">
        <v>470</v>
      </c>
      <c r="G213" s="9">
        <v>3</v>
      </c>
      <c r="H213" s="9">
        <v>61</v>
      </c>
      <c r="I213" s="9">
        <v>61</v>
      </c>
      <c r="J213" s="9">
        <v>61</v>
      </c>
      <c r="K213" s="9"/>
      <c r="L213" s="9">
        <v>30.5</v>
      </c>
      <c r="M213" s="21">
        <v>81.28</v>
      </c>
      <c r="N213" s="6">
        <f>M213/2</f>
        <v>40.64</v>
      </c>
      <c r="O213" s="6">
        <f>L213+N213</f>
        <v>71.14</v>
      </c>
      <c r="P213" s="14" t="s">
        <v>578</v>
      </c>
    </row>
    <row r="214" spans="1:16">
      <c r="A214" s="6">
        <v>211</v>
      </c>
      <c r="B214" s="7" t="s">
        <v>481</v>
      </c>
      <c r="C214" s="8" t="s">
        <v>17</v>
      </c>
      <c r="D214" s="9" t="s">
        <v>482</v>
      </c>
      <c r="E214" s="9" t="s">
        <v>469</v>
      </c>
      <c r="F214" s="8" t="s">
        <v>470</v>
      </c>
      <c r="G214" s="9">
        <v>3</v>
      </c>
      <c r="H214" s="9">
        <v>75.5</v>
      </c>
      <c r="I214" s="9">
        <v>46</v>
      </c>
      <c r="J214" s="9">
        <v>60.75</v>
      </c>
      <c r="K214" s="9"/>
      <c r="L214" s="9">
        <v>30.375</v>
      </c>
      <c r="M214" s="21">
        <v>80.44</v>
      </c>
      <c r="N214" s="6">
        <f>M214/2</f>
        <v>40.22</v>
      </c>
      <c r="O214" s="6">
        <f>L214+N214</f>
        <v>70.594999999999999</v>
      </c>
      <c r="P214" s="14" t="s">
        <v>578</v>
      </c>
    </row>
    <row r="215" spans="1:16">
      <c r="A215" s="6">
        <v>212</v>
      </c>
      <c r="B215" s="7" t="s">
        <v>477</v>
      </c>
      <c r="C215" s="8" t="s">
        <v>30</v>
      </c>
      <c r="D215" s="9" t="s">
        <v>478</v>
      </c>
      <c r="E215" s="9" t="s">
        <v>469</v>
      </c>
      <c r="F215" s="8" t="s">
        <v>470</v>
      </c>
      <c r="G215" s="9">
        <v>3</v>
      </c>
      <c r="H215" s="9">
        <v>61.5</v>
      </c>
      <c r="I215" s="9">
        <v>62</v>
      </c>
      <c r="J215" s="9">
        <v>61.75</v>
      </c>
      <c r="K215" s="9"/>
      <c r="L215" s="9">
        <v>30.875</v>
      </c>
      <c r="M215" s="21">
        <v>78.040000000000006</v>
      </c>
      <c r="N215" s="6">
        <f>M215/2</f>
        <v>39.020000000000003</v>
      </c>
      <c r="O215" s="6">
        <f>L215+N215</f>
        <v>69.89500000000001</v>
      </c>
      <c r="P215" s="14" t="s">
        <v>578</v>
      </c>
    </row>
    <row r="216" spans="1:16">
      <c r="A216" s="6">
        <v>213</v>
      </c>
      <c r="B216" s="7" t="s">
        <v>483</v>
      </c>
      <c r="C216" s="8" t="s">
        <v>17</v>
      </c>
      <c r="D216" s="9" t="s">
        <v>484</v>
      </c>
      <c r="E216" s="9" t="s">
        <v>469</v>
      </c>
      <c r="F216" s="8" t="s">
        <v>470</v>
      </c>
      <c r="G216" s="9">
        <v>3</v>
      </c>
      <c r="H216" s="9">
        <v>63</v>
      </c>
      <c r="I216" s="9">
        <v>58</v>
      </c>
      <c r="J216" s="9">
        <v>60.5</v>
      </c>
      <c r="K216" s="9"/>
      <c r="L216" s="9">
        <v>30.25</v>
      </c>
      <c r="M216" s="21">
        <v>78.599999999999994</v>
      </c>
      <c r="N216" s="6">
        <f>M216/2</f>
        <v>39.299999999999997</v>
      </c>
      <c r="O216" s="6">
        <f>L216+N216</f>
        <v>69.55</v>
      </c>
      <c r="P216" s="14" t="s">
        <v>578</v>
      </c>
    </row>
    <row r="217" spans="1:16">
      <c r="A217" s="6">
        <v>214</v>
      </c>
      <c r="B217" s="7" t="s">
        <v>487</v>
      </c>
      <c r="C217" s="8" t="s">
        <v>17</v>
      </c>
      <c r="D217" s="9" t="s">
        <v>488</v>
      </c>
      <c r="E217" s="9" t="s">
        <v>489</v>
      </c>
      <c r="F217" s="8" t="s">
        <v>490</v>
      </c>
      <c r="G217" s="9">
        <v>2</v>
      </c>
      <c r="H217" s="9">
        <v>81</v>
      </c>
      <c r="I217" s="9">
        <v>72</v>
      </c>
      <c r="J217" s="9">
        <v>76.5</v>
      </c>
      <c r="K217" s="9"/>
      <c r="L217" s="9">
        <v>38.25</v>
      </c>
      <c r="M217" s="21">
        <v>83.7</v>
      </c>
      <c r="N217" s="6">
        <f>M217/2</f>
        <v>41.85</v>
      </c>
      <c r="O217" s="6">
        <f>L217+N217</f>
        <v>80.099999999999994</v>
      </c>
      <c r="P217" s="14" t="s">
        <v>577</v>
      </c>
    </row>
    <row r="218" spans="1:16">
      <c r="A218" s="6">
        <v>215</v>
      </c>
      <c r="B218" s="7" t="s">
        <v>491</v>
      </c>
      <c r="C218" s="8" t="s">
        <v>17</v>
      </c>
      <c r="D218" s="9" t="s">
        <v>492</v>
      </c>
      <c r="E218" s="9" t="s">
        <v>489</v>
      </c>
      <c r="F218" s="8" t="s">
        <v>490</v>
      </c>
      <c r="G218" s="9">
        <v>2</v>
      </c>
      <c r="H218" s="9">
        <v>71.5</v>
      </c>
      <c r="I218" s="9">
        <v>71</v>
      </c>
      <c r="J218" s="9">
        <v>71.25</v>
      </c>
      <c r="K218" s="9"/>
      <c r="L218" s="9">
        <v>35.625</v>
      </c>
      <c r="M218" s="21">
        <v>83.08</v>
      </c>
      <c r="N218" s="6">
        <f>M218/2</f>
        <v>41.54</v>
      </c>
      <c r="O218" s="6">
        <f>L218+N218</f>
        <v>77.164999999999992</v>
      </c>
      <c r="P218" s="14" t="s">
        <v>577</v>
      </c>
    </row>
    <row r="219" spans="1:16">
      <c r="A219" s="6">
        <v>216</v>
      </c>
      <c r="B219" s="7" t="s">
        <v>495</v>
      </c>
      <c r="C219" s="8" t="s">
        <v>17</v>
      </c>
      <c r="D219" s="9" t="s">
        <v>496</v>
      </c>
      <c r="E219" s="9" t="s">
        <v>489</v>
      </c>
      <c r="F219" s="8" t="s">
        <v>490</v>
      </c>
      <c r="G219" s="9">
        <v>2</v>
      </c>
      <c r="H219" s="9">
        <v>79</v>
      </c>
      <c r="I219" s="9">
        <v>53</v>
      </c>
      <c r="J219" s="9">
        <v>66</v>
      </c>
      <c r="K219" s="9"/>
      <c r="L219" s="9">
        <v>33</v>
      </c>
      <c r="M219" s="21">
        <v>86.92</v>
      </c>
      <c r="N219" s="6">
        <f>M219/2</f>
        <v>43.46</v>
      </c>
      <c r="O219" s="6">
        <f>L219+N219</f>
        <v>76.460000000000008</v>
      </c>
      <c r="P219" s="14" t="s">
        <v>578</v>
      </c>
    </row>
    <row r="220" spans="1:16">
      <c r="A220" s="6">
        <v>217</v>
      </c>
      <c r="B220" s="7" t="s">
        <v>493</v>
      </c>
      <c r="C220" s="8" t="s">
        <v>17</v>
      </c>
      <c r="D220" s="9" t="s">
        <v>494</v>
      </c>
      <c r="E220" s="9" t="s">
        <v>489</v>
      </c>
      <c r="F220" s="8" t="s">
        <v>490</v>
      </c>
      <c r="G220" s="9">
        <v>2</v>
      </c>
      <c r="H220" s="9">
        <v>75</v>
      </c>
      <c r="I220" s="9">
        <v>62</v>
      </c>
      <c r="J220" s="9">
        <v>68.5</v>
      </c>
      <c r="K220" s="9"/>
      <c r="L220" s="9">
        <v>34.25</v>
      </c>
      <c r="M220" s="21">
        <v>83.92</v>
      </c>
      <c r="N220" s="6">
        <f>M220/2</f>
        <v>41.96</v>
      </c>
      <c r="O220" s="6">
        <f>L220+N220</f>
        <v>76.210000000000008</v>
      </c>
      <c r="P220" s="14" t="s">
        <v>578</v>
      </c>
    </row>
    <row r="221" spans="1:16">
      <c r="A221" s="6">
        <v>218</v>
      </c>
      <c r="B221" s="7" t="s">
        <v>497</v>
      </c>
      <c r="C221" s="8" t="s">
        <v>17</v>
      </c>
      <c r="D221" s="9" t="s">
        <v>498</v>
      </c>
      <c r="E221" s="9" t="s">
        <v>489</v>
      </c>
      <c r="F221" s="8" t="s">
        <v>490</v>
      </c>
      <c r="G221" s="9">
        <v>2</v>
      </c>
      <c r="H221" s="9">
        <v>67</v>
      </c>
      <c r="I221" s="9">
        <v>63</v>
      </c>
      <c r="J221" s="9">
        <v>65</v>
      </c>
      <c r="K221" s="9"/>
      <c r="L221" s="9">
        <v>32.5</v>
      </c>
      <c r="M221" s="21">
        <v>80.56</v>
      </c>
      <c r="N221" s="6">
        <f>M221/2</f>
        <v>40.28</v>
      </c>
      <c r="O221" s="6">
        <f>L221+N221</f>
        <v>72.78</v>
      </c>
      <c r="P221" s="14" t="s">
        <v>578</v>
      </c>
    </row>
    <row r="222" spans="1:16">
      <c r="A222" s="6">
        <v>219</v>
      </c>
      <c r="B222" s="7" t="s">
        <v>499</v>
      </c>
      <c r="C222" s="8" t="s">
        <v>30</v>
      </c>
      <c r="D222" s="9" t="s">
        <v>500</v>
      </c>
      <c r="E222" s="9" t="s">
        <v>489</v>
      </c>
      <c r="F222" s="8" t="s">
        <v>490</v>
      </c>
      <c r="G222" s="9">
        <v>2</v>
      </c>
      <c r="H222" s="9">
        <v>54.5</v>
      </c>
      <c r="I222" s="9">
        <v>74</v>
      </c>
      <c r="J222" s="9">
        <v>64.25</v>
      </c>
      <c r="K222" s="9"/>
      <c r="L222" s="9">
        <v>32.125</v>
      </c>
      <c r="M222" s="21">
        <v>79</v>
      </c>
      <c r="N222" s="6">
        <f>M222/2</f>
        <v>39.5</v>
      </c>
      <c r="O222" s="6">
        <f>L222+N222</f>
        <v>71.625</v>
      </c>
      <c r="P222" s="14" t="s">
        <v>578</v>
      </c>
    </row>
    <row r="223" spans="1:16">
      <c r="A223" s="6">
        <v>220</v>
      </c>
      <c r="B223" s="7" t="s">
        <v>501</v>
      </c>
      <c r="C223" s="8" t="s">
        <v>17</v>
      </c>
      <c r="D223" s="9" t="s">
        <v>502</v>
      </c>
      <c r="E223" s="9" t="s">
        <v>489</v>
      </c>
      <c r="F223" s="8" t="s">
        <v>490</v>
      </c>
      <c r="G223" s="9">
        <v>2</v>
      </c>
      <c r="H223" s="9">
        <v>70.5</v>
      </c>
      <c r="I223" s="9">
        <v>58</v>
      </c>
      <c r="J223" s="9">
        <v>64.25</v>
      </c>
      <c r="K223" s="9"/>
      <c r="L223" s="9">
        <v>32.125</v>
      </c>
      <c r="M223" s="21">
        <v>76.86</v>
      </c>
      <c r="N223" s="6">
        <f>M223/2</f>
        <v>38.43</v>
      </c>
      <c r="O223" s="6">
        <f>L223+N223</f>
        <v>70.555000000000007</v>
      </c>
      <c r="P223" s="14" t="s">
        <v>578</v>
      </c>
    </row>
    <row r="224" spans="1:16" ht="12.75" customHeight="1">
      <c r="A224" s="6">
        <v>221</v>
      </c>
      <c r="B224" s="7" t="s">
        <v>503</v>
      </c>
      <c r="C224" s="8" t="s">
        <v>17</v>
      </c>
      <c r="D224" s="9" t="s">
        <v>504</v>
      </c>
      <c r="E224" s="9" t="s">
        <v>505</v>
      </c>
      <c r="F224" s="8" t="s">
        <v>506</v>
      </c>
      <c r="G224" s="9">
        <v>3</v>
      </c>
      <c r="H224" s="9">
        <v>71.5</v>
      </c>
      <c r="I224" s="9">
        <v>67</v>
      </c>
      <c r="J224" s="9">
        <v>69.25</v>
      </c>
      <c r="K224" s="9"/>
      <c r="L224" s="9">
        <v>34.625</v>
      </c>
      <c r="M224" s="21">
        <v>82.96</v>
      </c>
      <c r="N224" s="6">
        <f>M224/2</f>
        <v>41.48</v>
      </c>
      <c r="O224" s="6">
        <f>L224+N224</f>
        <v>76.10499999999999</v>
      </c>
      <c r="P224" s="14" t="s">
        <v>577</v>
      </c>
    </row>
    <row r="225" spans="1:16">
      <c r="A225" s="6">
        <v>222</v>
      </c>
      <c r="B225" s="7" t="s">
        <v>507</v>
      </c>
      <c r="C225" s="8" t="s">
        <v>30</v>
      </c>
      <c r="D225" s="9" t="s">
        <v>508</v>
      </c>
      <c r="E225" s="9" t="s">
        <v>505</v>
      </c>
      <c r="F225" s="8" t="s">
        <v>506</v>
      </c>
      <c r="G225" s="9">
        <v>3</v>
      </c>
      <c r="H225" s="9">
        <v>64.5</v>
      </c>
      <c r="I225" s="9">
        <v>68</v>
      </c>
      <c r="J225" s="9">
        <v>66.25</v>
      </c>
      <c r="K225" s="9"/>
      <c r="L225" s="9">
        <v>33.125</v>
      </c>
      <c r="M225" s="21">
        <v>84.06</v>
      </c>
      <c r="N225" s="6">
        <f>M225/2</f>
        <v>42.03</v>
      </c>
      <c r="O225" s="6">
        <f>L225+N225</f>
        <v>75.155000000000001</v>
      </c>
      <c r="P225" s="14" t="s">
        <v>577</v>
      </c>
    </row>
    <row r="226" spans="1:16">
      <c r="A226" s="6">
        <v>223</v>
      </c>
      <c r="B226" s="7" t="s">
        <v>519</v>
      </c>
      <c r="C226" s="8" t="s">
        <v>30</v>
      </c>
      <c r="D226" s="9" t="s">
        <v>520</v>
      </c>
      <c r="E226" s="9" t="s">
        <v>505</v>
      </c>
      <c r="F226" s="8" t="s">
        <v>506</v>
      </c>
      <c r="G226" s="9">
        <v>3</v>
      </c>
      <c r="H226" s="9">
        <v>66.5</v>
      </c>
      <c r="I226" s="9">
        <v>59</v>
      </c>
      <c r="J226" s="9">
        <v>62.75</v>
      </c>
      <c r="K226" s="9"/>
      <c r="L226" s="9">
        <v>31.375</v>
      </c>
      <c r="M226" s="21">
        <v>84.84</v>
      </c>
      <c r="N226" s="6">
        <f>M226/2</f>
        <v>42.42</v>
      </c>
      <c r="O226" s="6">
        <f>L226+N226</f>
        <v>73.795000000000002</v>
      </c>
      <c r="P226" s="14" t="s">
        <v>577</v>
      </c>
    </row>
    <row r="227" spans="1:16">
      <c r="A227" s="6">
        <v>224</v>
      </c>
      <c r="B227" s="7" t="s">
        <v>513</v>
      </c>
      <c r="C227" s="8" t="s">
        <v>30</v>
      </c>
      <c r="D227" s="9" t="s">
        <v>514</v>
      </c>
      <c r="E227" s="9" t="s">
        <v>505</v>
      </c>
      <c r="F227" s="8" t="s">
        <v>506</v>
      </c>
      <c r="G227" s="9">
        <v>3</v>
      </c>
      <c r="H227" s="9">
        <v>67</v>
      </c>
      <c r="I227" s="9">
        <v>62</v>
      </c>
      <c r="J227" s="9">
        <v>64.5</v>
      </c>
      <c r="K227" s="9"/>
      <c r="L227" s="9">
        <v>32.25</v>
      </c>
      <c r="M227" s="21">
        <v>82.72</v>
      </c>
      <c r="N227" s="6">
        <f>M227/2</f>
        <v>41.36</v>
      </c>
      <c r="O227" s="6">
        <f>L227+N227</f>
        <v>73.61</v>
      </c>
      <c r="P227" s="14" t="s">
        <v>578</v>
      </c>
    </row>
    <row r="228" spans="1:16">
      <c r="A228" s="6">
        <v>225</v>
      </c>
      <c r="B228" s="7" t="s">
        <v>509</v>
      </c>
      <c r="C228" s="8" t="s">
        <v>17</v>
      </c>
      <c r="D228" s="9" t="s">
        <v>510</v>
      </c>
      <c r="E228" s="9" t="s">
        <v>505</v>
      </c>
      <c r="F228" s="8" t="s">
        <v>506</v>
      </c>
      <c r="G228" s="9">
        <v>3</v>
      </c>
      <c r="H228" s="9">
        <v>65.5</v>
      </c>
      <c r="I228" s="9">
        <v>67</v>
      </c>
      <c r="J228" s="9">
        <v>66.25</v>
      </c>
      <c r="K228" s="9"/>
      <c r="L228" s="9">
        <v>33.125</v>
      </c>
      <c r="M228" s="21">
        <v>80.760000000000005</v>
      </c>
      <c r="N228" s="6">
        <f>M228/2</f>
        <v>40.380000000000003</v>
      </c>
      <c r="O228" s="6">
        <f>L228+N228</f>
        <v>73.504999999999995</v>
      </c>
      <c r="P228" s="14" t="s">
        <v>578</v>
      </c>
    </row>
    <row r="229" spans="1:16">
      <c r="A229" s="6">
        <v>226</v>
      </c>
      <c r="B229" s="7" t="s">
        <v>515</v>
      </c>
      <c r="C229" s="8" t="s">
        <v>30</v>
      </c>
      <c r="D229" s="9" t="s">
        <v>516</v>
      </c>
      <c r="E229" s="9" t="s">
        <v>505</v>
      </c>
      <c r="F229" s="8" t="s">
        <v>506</v>
      </c>
      <c r="G229" s="9">
        <v>3</v>
      </c>
      <c r="H229" s="9">
        <v>60.5</v>
      </c>
      <c r="I229" s="9">
        <v>67</v>
      </c>
      <c r="J229" s="9">
        <v>63.75</v>
      </c>
      <c r="K229" s="9"/>
      <c r="L229" s="9">
        <v>31.875</v>
      </c>
      <c r="M229" s="21">
        <v>83.2</v>
      </c>
      <c r="N229" s="6">
        <f>M229/2</f>
        <v>41.6</v>
      </c>
      <c r="O229" s="6">
        <f>L229+N229</f>
        <v>73.474999999999994</v>
      </c>
      <c r="P229" s="14" t="s">
        <v>578</v>
      </c>
    </row>
    <row r="230" spans="1:16">
      <c r="A230" s="6">
        <v>227</v>
      </c>
      <c r="B230" s="7" t="s">
        <v>517</v>
      </c>
      <c r="C230" s="8" t="s">
        <v>30</v>
      </c>
      <c r="D230" s="9" t="s">
        <v>518</v>
      </c>
      <c r="E230" s="9" t="s">
        <v>505</v>
      </c>
      <c r="F230" s="8" t="s">
        <v>506</v>
      </c>
      <c r="G230" s="9">
        <v>3</v>
      </c>
      <c r="H230" s="9">
        <v>69.5</v>
      </c>
      <c r="I230" s="9">
        <v>58</v>
      </c>
      <c r="J230" s="9">
        <v>63.75</v>
      </c>
      <c r="K230" s="9"/>
      <c r="L230" s="9">
        <v>31.875</v>
      </c>
      <c r="M230" s="21">
        <v>82.96</v>
      </c>
      <c r="N230" s="6">
        <f>M230/2</f>
        <v>41.48</v>
      </c>
      <c r="O230" s="6">
        <f>L230+N230</f>
        <v>73.35499999999999</v>
      </c>
      <c r="P230" s="14" t="s">
        <v>578</v>
      </c>
    </row>
    <row r="231" spans="1:16">
      <c r="A231" s="6">
        <v>228</v>
      </c>
      <c r="B231" s="7" t="s">
        <v>511</v>
      </c>
      <c r="C231" s="8" t="s">
        <v>30</v>
      </c>
      <c r="D231" s="9" t="s">
        <v>512</v>
      </c>
      <c r="E231" s="9" t="s">
        <v>505</v>
      </c>
      <c r="F231" s="8" t="s">
        <v>506</v>
      </c>
      <c r="G231" s="9">
        <v>3</v>
      </c>
      <c r="H231" s="9">
        <v>58</v>
      </c>
      <c r="I231" s="9">
        <v>71</v>
      </c>
      <c r="J231" s="9">
        <v>64.5</v>
      </c>
      <c r="K231" s="9"/>
      <c r="L231" s="9">
        <v>32.25</v>
      </c>
      <c r="M231" s="21">
        <v>81.06</v>
      </c>
      <c r="N231" s="6">
        <f>M231/2</f>
        <v>40.53</v>
      </c>
      <c r="O231" s="6">
        <f>L231+N231</f>
        <v>72.78</v>
      </c>
      <c r="P231" s="14" t="s">
        <v>578</v>
      </c>
    </row>
    <row r="232" spans="1:16">
      <c r="A232" s="6">
        <v>229</v>
      </c>
      <c r="B232" s="7" t="s">
        <v>521</v>
      </c>
      <c r="C232" s="8" t="s">
        <v>17</v>
      </c>
      <c r="D232" s="9" t="s">
        <v>522</v>
      </c>
      <c r="E232" s="9" t="s">
        <v>505</v>
      </c>
      <c r="F232" s="8" t="s">
        <v>506</v>
      </c>
      <c r="G232" s="9">
        <v>3</v>
      </c>
      <c r="H232" s="9">
        <v>60</v>
      </c>
      <c r="I232" s="9">
        <v>65</v>
      </c>
      <c r="J232" s="9">
        <v>62.5</v>
      </c>
      <c r="K232" s="9"/>
      <c r="L232" s="9">
        <v>31.25</v>
      </c>
      <c r="M232" s="21">
        <v>80.14</v>
      </c>
      <c r="N232" s="6">
        <f>M232/2</f>
        <v>40.07</v>
      </c>
      <c r="O232" s="6">
        <f>L232+N232</f>
        <v>71.319999999999993</v>
      </c>
      <c r="P232" s="14" t="s">
        <v>578</v>
      </c>
    </row>
    <row r="233" spans="1:16">
      <c r="A233" s="6">
        <v>230</v>
      </c>
      <c r="B233" s="7" t="s">
        <v>523</v>
      </c>
      <c r="C233" s="8" t="s">
        <v>17</v>
      </c>
      <c r="D233" s="9" t="s">
        <v>524</v>
      </c>
      <c r="E233" s="9" t="s">
        <v>525</v>
      </c>
      <c r="F233" s="8" t="s">
        <v>526</v>
      </c>
      <c r="G233" s="9">
        <v>1</v>
      </c>
      <c r="H233" s="9">
        <v>73.5</v>
      </c>
      <c r="I233" s="9">
        <v>66</v>
      </c>
      <c r="J233" s="9">
        <v>69.75</v>
      </c>
      <c r="K233" s="9"/>
      <c r="L233" s="9">
        <v>34.875</v>
      </c>
      <c r="M233" s="21">
        <v>85.22</v>
      </c>
      <c r="N233" s="6">
        <f t="shared" ref="N197:N257" si="2">M233/2</f>
        <v>42.61</v>
      </c>
      <c r="O233" s="6">
        <f t="shared" ref="O197:O257" si="3">L233+N233</f>
        <v>77.484999999999999</v>
      </c>
      <c r="P233" s="14" t="s">
        <v>577</v>
      </c>
    </row>
    <row r="234" spans="1:16">
      <c r="A234" s="6">
        <v>231</v>
      </c>
      <c r="B234" s="7" t="s">
        <v>527</v>
      </c>
      <c r="C234" s="8" t="s">
        <v>17</v>
      </c>
      <c r="D234" s="9" t="s">
        <v>528</v>
      </c>
      <c r="E234" s="9" t="s">
        <v>525</v>
      </c>
      <c r="F234" s="8" t="s">
        <v>526</v>
      </c>
      <c r="G234" s="9">
        <v>1</v>
      </c>
      <c r="H234" s="9">
        <v>59.5</v>
      </c>
      <c r="I234" s="9">
        <v>79</v>
      </c>
      <c r="J234" s="9">
        <v>69.25</v>
      </c>
      <c r="K234" s="9"/>
      <c r="L234" s="9">
        <v>34.625</v>
      </c>
      <c r="M234" s="21">
        <v>82.14</v>
      </c>
      <c r="N234" s="6">
        <f t="shared" si="2"/>
        <v>41.07</v>
      </c>
      <c r="O234" s="6">
        <f t="shared" si="3"/>
        <v>75.694999999999993</v>
      </c>
      <c r="P234" s="14" t="s">
        <v>578</v>
      </c>
    </row>
    <row r="235" spans="1:16">
      <c r="A235" s="6">
        <v>232</v>
      </c>
      <c r="B235" s="7" t="s">
        <v>529</v>
      </c>
      <c r="C235" s="8" t="s">
        <v>17</v>
      </c>
      <c r="D235" s="9" t="s">
        <v>530</v>
      </c>
      <c r="E235" s="9" t="s">
        <v>525</v>
      </c>
      <c r="F235" s="8" t="s">
        <v>526</v>
      </c>
      <c r="G235" s="9">
        <v>1</v>
      </c>
      <c r="H235" s="9">
        <v>79</v>
      </c>
      <c r="I235" s="9">
        <v>59</v>
      </c>
      <c r="J235" s="9">
        <v>69</v>
      </c>
      <c r="K235" s="9"/>
      <c r="L235" s="9">
        <v>34.5</v>
      </c>
      <c r="M235" s="21">
        <v>80.78</v>
      </c>
      <c r="N235" s="6">
        <f t="shared" si="2"/>
        <v>40.39</v>
      </c>
      <c r="O235" s="6">
        <f t="shared" si="3"/>
        <v>74.89</v>
      </c>
      <c r="P235" s="14" t="s">
        <v>578</v>
      </c>
    </row>
    <row r="236" spans="1:16">
      <c r="A236" s="6">
        <v>233</v>
      </c>
      <c r="B236" s="7" t="s">
        <v>531</v>
      </c>
      <c r="C236" s="8" t="s">
        <v>17</v>
      </c>
      <c r="D236" s="9" t="s">
        <v>532</v>
      </c>
      <c r="E236" s="9" t="s">
        <v>533</v>
      </c>
      <c r="F236" s="8" t="s">
        <v>534</v>
      </c>
      <c r="G236" s="9">
        <v>8</v>
      </c>
      <c r="H236" s="9">
        <v>73</v>
      </c>
      <c r="I236" s="9">
        <v>69</v>
      </c>
      <c r="J236" s="9">
        <v>71</v>
      </c>
      <c r="K236" s="9"/>
      <c r="L236" s="9">
        <v>35.5</v>
      </c>
      <c r="M236" s="21">
        <v>85.96</v>
      </c>
      <c r="N236" s="6">
        <f>M236/2</f>
        <v>42.98</v>
      </c>
      <c r="O236" s="6">
        <f>L236+N236</f>
        <v>78.47999999999999</v>
      </c>
      <c r="P236" s="14" t="s">
        <v>577</v>
      </c>
    </row>
    <row r="237" spans="1:16">
      <c r="A237" s="6">
        <v>234</v>
      </c>
      <c r="B237" s="7" t="s">
        <v>535</v>
      </c>
      <c r="C237" s="8" t="s">
        <v>17</v>
      </c>
      <c r="D237" s="9" t="s">
        <v>536</v>
      </c>
      <c r="E237" s="9" t="s">
        <v>533</v>
      </c>
      <c r="F237" s="8" t="s">
        <v>534</v>
      </c>
      <c r="G237" s="9">
        <v>8</v>
      </c>
      <c r="H237" s="9">
        <v>75</v>
      </c>
      <c r="I237" s="9">
        <v>67</v>
      </c>
      <c r="J237" s="9">
        <v>71</v>
      </c>
      <c r="K237" s="9"/>
      <c r="L237" s="9">
        <v>35.5</v>
      </c>
      <c r="M237" s="21">
        <v>81.92</v>
      </c>
      <c r="N237" s="6">
        <f>M237/2</f>
        <v>40.96</v>
      </c>
      <c r="O237" s="6">
        <f>L237+N237</f>
        <v>76.460000000000008</v>
      </c>
      <c r="P237" s="14" t="s">
        <v>577</v>
      </c>
    </row>
    <row r="238" spans="1:16">
      <c r="A238" s="6">
        <v>235</v>
      </c>
      <c r="B238" s="7" t="s">
        <v>539</v>
      </c>
      <c r="C238" s="8" t="s">
        <v>17</v>
      </c>
      <c r="D238" s="9" t="s">
        <v>540</v>
      </c>
      <c r="E238" s="9" t="s">
        <v>533</v>
      </c>
      <c r="F238" s="8" t="s">
        <v>534</v>
      </c>
      <c r="G238" s="9">
        <v>8</v>
      </c>
      <c r="H238" s="9">
        <v>52</v>
      </c>
      <c r="I238" s="9">
        <v>83</v>
      </c>
      <c r="J238" s="9">
        <v>67.5</v>
      </c>
      <c r="K238" s="9"/>
      <c r="L238" s="9">
        <v>33.75</v>
      </c>
      <c r="M238" s="21">
        <v>84.24</v>
      </c>
      <c r="N238" s="6">
        <f>M238/2</f>
        <v>42.12</v>
      </c>
      <c r="O238" s="6">
        <f>L238+N238</f>
        <v>75.87</v>
      </c>
      <c r="P238" s="14" t="s">
        <v>577</v>
      </c>
    </row>
    <row r="239" spans="1:16">
      <c r="A239" s="6">
        <v>236</v>
      </c>
      <c r="B239" s="7" t="s">
        <v>537</v>
      </c>
      <c r="C239" s="8" t="s">
        <v>17</v>
      </c>
      <c r="D239" s="9" t="s">
        <v>538</v>
      </c>
      <c r="E239" s="9" t="s">
        <v>533</v>
      </c>
      <c r="F239" s="8" t="s">
        <v>534</v>
      </c>
      <c r="G239" s="9">
        <v>8</v>
      </c>
      <c r="H239" s="9">
        <v>76</v>
      </c>
      <c r="I239" s="9">
        <v>66</v>
      </c>
      <c r="J239" s="9">
        <v>71</v>
      </c>
      <c r="K239" s="9"/>
      <c r="L239" s="9">
        <v>35.5</v>
      </c>
      <c r="M239" s="21">
        <v>79</v>
      </c>
      <c r="N239" s="6">
        <f>M239/2</f>
        <v>39.5</v>
      </c>
      <c r="O239" s="6">
        <f>L239+N239</f>
        <v>75</v>
      </c>
      <c r="P239" s="14" t="s">
        <v>577</v>
      </c>
    </row>
    <row r="240" spans="1:16">
      <c r="A240" s="6">
        <v>237</v>
      </c>
      <c r="B240" s="7" t="s">
        <v>541</v>
      </c>
      <c r="C240" s="8" t="s">
        <v>17</v>
      </c>
      <c r="D240" s="9" t="s">
        <v>542</v>
      </c>
      <c r="E240" s="9" t="s">
        <v>533</v>
      </c>
      <c r="F240" s="8" t="s">
        <v>534</v>
      </c>
      <c r="G240" s="9">
        <v>8</v>
      </c>
      <c r="H240" s="9">
        <v>69</v>
      </c>
      <c r="I240" s="9">
        <v>63</v>
      </c>
      <c r="J240" s="9">
        <v>66</v>
      </c>
      <c r="K240" s="9"/>
      <c r="L240" s="9">
        <v>33</v>
      </c>
      <c r="M240" s="21">
        <v>83.54</v>
      </c>
      <c r="N240" s="6">
        <f>M240/2</f>
        <v>41.77</v>
      </c>
      <c r="O240" s="6">
        <f>L240+N240</f>
        <v>74.77000000000001</v>
      </c>
      <c r="P240" s="14" t="s">
        <v>577</v>
      </c>
    </row>
    <row r="241" spans="1:16">
      <c r="A241" s="6">
        <v>238</v>
      </c>
      <c r="B241" s="7" t="s">
        <v>545</v>
      </c>
      <c r="C241" s="8" t="s">
        <v>17</v>
      </c>
      <c r="D241" s="9" t="s">
        <v>546</v>
      </c>
      <c r="E241" s="9" t="s">
        <v>533</v>
      </c>
      <c r="F241" s="8" t="s">
        <v>534</v>
      </c>
      <c r="G241" s="9">
        <v>8</v>
      </c>
      <c r="H241" s="9">
        <v>67</v>
      </c>
      <c r="I241" s="9">
        <v>61</v>
      </c>
      <c r="J241" s="9">
        <v>64</v>
      </c>
      <c r="K241" s="9"/>
      <c r="L241" s="9">
        <v>32</v>
      </c>
      <c r="M241" s="21">
        <v>83.84</v>
      </c>
      <c r="N241" s="6">
        <f>M241/2</f>
        <v>41.92</v>
      </c>
      <c r="O241" s="6">
        <f>L241+N241</f>
        <v>73.92</v>
      </c>
      <c r="P241" s="14" t="s">
        <v>577</v>
      </c>
    </row>
    <row r="242" spans="1:16">
      <c r="A242" s="6">
        <v>239</v>
      </c>
      <c r="B242" s="10" t="s">
        <v>555</v>
      </c>
      <c r="C242" s="11" t="s">
        <v>17</v>
      </c>
      <c r="D242" s="9" t="s">
        <v>556</v>
      </c>
      <c r="E242" s="9" t="s">
        <v>533</v>
      </c>
      <c r="F242" s="11" t="s">
        <v>534</v>
      </c>
      <c r="G242" s="9">
        <v>8</v>
      </c>
      <c r="H242" s="9">
        <v>60.5</v>
      </c>
      <c r="I242" s="9">
        <v>66</v>
      </c>
      <c r="J242" s="9">
        <v>63.25</v>
      </c>
      <c r="K242" s="9"/>
      <c r="L242" s="9">
        <v>31.625</v>
      </c>
      <c r="M242" s="21">
        <v>84.42</v>
      </c>
      <c r="N242" s="6">
        <f>M242/2</f>
        <v>42.21</v>
      </c>
      <c r="O242" s="6">
        <f>L242+N242</f>
        <v>73.835000000000008</v>
      </c>
      <c r="P242" s="14" t="s">
        <v>577</v>
      </c>
    </row>
    <row r="243" spans="1:16">
      <c r="A243" s="6">
        <v>240</v>
      </c>
      <c r="B243" s="7" t="s">
        <v>551</v>
      </c>
      <c r="C243" s="8" t="s">
        <v>17</v>
      </c>
      <c r="D243" s="9" t="s">
        <v>552</v>
      </c>
      <c r="E243" s="9" t="s">
        <v>533</v>
      </c>
      <c r="F243" s="8" t="s">
        <v>534</v>
      </c>
      <c r="G243" s="9">
        <v>8</v>
      </c>
      <c r="H243" s="9">
        <v>59</v>
      </c>
      <c r="I243" s="9">
        <v>68</v>
      </c>
      <c r="J243" s="9">
        <v>63.5</v>
      </c>
      <c r="K243" s="9"/>
      <c r="L243" s="9">
        <v>31.75</v>
      </c>
      <c r="M243" s="21">
        <v>84.06</v>
      </c>
      <c r="N243" s="6">
        <f>M243/2</f>
        <v>42.03</v>
      </c>
      <c r="O243" s="6">
        <f>L243+N243</f>
        <v>73.78</v>
      </c>
      <c r="P243" s="14" t="s">
        <v>577</v>
      </c>
    </row>
    <row r="244" spans="1:16">
      <c r="A244" s="6">
        <v>241</v>
      </c>
      <c r="B244" s="7" t="s">
        <v>543</v>
      </c>
      <c r="C244" s="8" t="s">
        <v>17</v>
      </c>
      <c r="D244" s="9" t="s">
        <v>544</v>
      </c>
      <c r="E244" s="9" t="s">
        <v>533</v>
      </c>
      <c r="F244" s="8" t="s">
        <v>534</v>
      </c>
      <c r="G244" s="9">
        <v>8</v>
      </c>
      <c r="H244" s="9">
        <v>73</v>
      </c>
      <c r="I244" s="9">
        <v>58</v>
      </c>
      <c r="J244" s="9">
        <v>65.5</v>
      </c>
      <c r="K244" s="9"/>
      <c r="L244" s="9">
        <v>32.75</v>
      </c>
      <c r="M244" s="21">
        <v>81.88</v>
      </c>
      <c r="N244" s="6">
        <f>M244/2</f>
        <v>40.94</v>
      </c>
      <c r="O244" s="6">
        <f>L244+N244</f>
        <v>73.69</v>
      </c>
      <c r="P244" s="14" t="s">
        <v>578</v>
      </c>
    </row>
    <row r="245" spans="1:16">
      <c r="A245" s="6">
        <v>242</v>
      </c>
      <c r="B245" s="15" t="s">
        <v>575</v>
      </c>
      <c r="C245" s="6" t="s">
        <v>17</v>
      </c>
      <c r="D245" s="9" t="s">
        <v>576</v>
      </c>
      <c r="E245" s="9" t="s">
        <v>533</v>
      </c>
      <c r="F245" s="8" t="s">
        <v>534</v>
      </c>
      <c r="G245" s="9">
        <v>8</v>
      </c>
      <c r="H245" s="12">
        <v>57.5</v>
      </c>
      <c r="I245" s="12">
        <v>64</v>
      </c>
      <c r="J245" s="12">
        <v>60.75</v>
      </c>
      <c r="K245" s="12"/>
      <c r="L245" s="12">
        <v>30.375</v>
      </c>
      <c r="M245" s="21">
        <v>84.66</v>
      </c>
      <c r="N245" s="6">
        <f>M245/2</f>
        <v>42.33</v>
      </c>
      <c r="O245" s="6">
        <f>L245+N245</f>
        <v>72.704999999999998</v>
      </c>
      <c r="P245" s="14" t="s">
        <v>578</v>
      </c>
    </row>
    <row r="246" spans="1:16">
      <c r="A246" s="6">
        <v>243</v>
      </c>
      <c r="B246" s="7" t="s">
        <v>549</v>
      </c>
      <c r="C246" s="8" t="s">
        <v>17</v>
      </c>
      <c r="D246" s="9" t="s">
        <v>550</v>
      </c>
      <c r="E246" s="9" t="s">
        <v>533</v>
      </c>
      <c r="F246" s="8" t="s">
        <v>534</v>
      </c>
      <c r="G246" s="9">
        <v>8</v>
      </c>
      <c r="H246" s="9">
        <v>56.5</v>
      </c>
      <c r="I246" s="9">
        <v>71</v>
      </c>
      <c r="J246" s="9">
        <v>63.75</v>
      </c>
      <c r="K246" s="9"/>
      <c r="L246" s="9">
        <v>31.875</v>
      </c>
      <c r="M246" s="21">
        <v>80.599999999999994</v>
      </c>
      <c r="N246" s="6">
        <f>M246/2</f>
        <v>40.299999999999997</v>
      </c>
      <c r="O246" s="6">
        <f>L246+N246</f>
        <v>72.174999999999997</v>
      </c>
      <c r="P246" s="14" t="s">
        <v>578</v>
      </c>
    </row>
    <row r="247" spans="1:16">
      <c r="A247" s="6">
        <v>244</v>
      </c>
      <c r="B247" s="7" t="s">
        <v>547</v>
      </c>
      <c r="C247" s="8" t="s">
        <v>17</v>
      </c>
      <c r="D247" s="9" t="s">
        <v>548</v>
      </c>
      <c r="E247" s="9" t="s">
        <v>533</v>
      </c>
      <c r="F247" s="8" t="s">
        <v>534</v>
      </c>
      <c r="G247" s="9">
        <v>8</v>
      </c>
      <c r="H247" s="9">
        <v>60.5</v>
      </c>
      <c r="I247" s="9">
        <v>67</v>
      </c>
      <c r="J247" s="9">
        <v>63.75</v>
      </c>
      <c r="K247" s="9"/>
      <c r="L247" s="9">
        <v>31.875</v>
      </c>
      <c r="M247" s="21">
        <v>79.84</v>
      </c>
      <c r="N247" s="6">
        <f>M247/2</f>
        <v>39.92</v>
      </c>
      <c r="O247" s="6">
        <f>L247+N247</f>
        <v>71.795000000000002</v>
      </c>
      <c r="P247" s="14" t="s">
        <v>578</v>
      </c>
    </row>
    <row r="248" spans="1:16">
      <c r="A248" s="6">
        <v>245</v>
      </c>
      <c r="B248" s="7" t="s">
        <v>567</v>
      </c>
      <c r="C248" s="8" t="s">
        <v>30</v>
      </c>
      <c r="D248" s="9" t="s">
        <v>568</v>
      </c>
      <c r="E248" s="9" t="s">
        <v>533</v>
      </c>
      <c r="F248" s="8" t="s">
        <v>534</v>
      </c>
      <c r="G248" s="9">
        <v>8</v>
      </c>
      <c r="H248" s="9">
        <v>67.5</v>
      </c>
      <c r="I248" s="9">
        <v>56</v>
      </c>
      <c r="J248" s="9">
        <v>61.75</v>
      </c>
      <c r="K248" s="9"/>
      <c r="L248" s="9">
        <v>30.875</v>
      </c>
      <c r="M248" s="21">
        <v>80.239999999999995</v>
      </c>
      <c r="N248" s="6">
        <f>M248/2</f>
        <v>40.119999999999997</v>
      </c>
      <c r="O248" s="6">
        <f>L248+N248</f>
        <v>70.995000000000005</v>
      </c>
      <c r="P248" s="14" t="s">
        <v>578</v>
      </c>
    </row>
    <row r="249" spans="1:16">
      <c r="A249" s="6">
        <v>246</v>
      </c>
      <c r="B249" s="7" t="s">
        <v>559</v>
      </c>
      <c r="C249" s="8" t="s">
        <v>17</v>
      </c>
      <c r="D249" s="9" t="s">
        <v>560</v>
      </c>
      <c r="E249" s="9" t="s">
        <v>533</v>
      </c>
      <c r="F249" s="8" t="s">
        <v>534</v>
      </c>
      <c r="G249" s="9">
        <v>8</v>
      </c>
      <c r="H249" s="9">
        <v>58.5</v>
      </c>
      <c r="I249" s="9">
        <v>67</v>
      </c>
      <c r="J249" s="9">
        <v>62.75</v>
      </c>
      <c r="K249" s="9"/>
      <c r="L249" s="9">
        <v>31.375</v>
      </c>
      <c r="M249" s="21">
        <v>78.92</v>
      </c>
      <c r="N249" s="6">
        <f>M249/2</f>
        <v>39.46</v>
      </c>
      <c r="O249" s="6">
        <f>L249+N249</f>
        <v>70.835000000000008</v>
      </c>
      <c r="P249" s="14" t="s">
        <v>578</v>
      </c>
    </row>
    <row r="250" spans="1:16">
      <c r="A250" s="6">
        <v>247</v>
      </c>
      <c r="B250" s="7" t="s">
        <v>563</v>
      </c>
      <c r="C250" s="8" t="s">
        <v>17</v>
      </c>
      <c r="D250" s="9" t="s">
        <v>564</v>
      </c>
      <c r="E250" s="9" t="s">
        <v>533</v>
      </c>
      <c r="F250" s="8" t="s">
        <v>534</v>
      </c>
      <c r="G250" s="9">
        <v>8</v>
      </c>
      <c r="H250" s="9">
        <v>55</v>
      </c>
      <c r="I250" s="9">
        <v>69</v>
      </c>
      <c r="J250" s="9">
        <v>62</v>
      </c>
      <c r="K250" s="9"/>
      <c r="L250" s="9">
        <v>31</v>
      </c>
      <c r="M250" s="21">
        <v>79.36</v>
      </c>
      <c r="N250" s="6">
        <f>M250/2</f>
        <v>39.68</v>
      </c>
      <c r="O250" s="6">
        <f>L250+N250</f>
        <v>70.680000000000007</v>
      </c>
      <c r="P250" s="14" t="s">
        <v>578</v>
      </c>
    </row>
    <row r="251" spans="1:16">
      <c r="A251" s="6">
        <v>248</v>
      </c>
      <c r="B251" s="7" t="s">
        <v>557</v>
      </c>
      <c r="C251" s="8" t="s">
        <v>17</v>
      </c>
      <c r="D251" s="9" t="s">
        <v>558</v>
      </c>
      <c r="E251" s="9" t="s">
        <v>533</v>
      </c>
      <c r="F251" s="8" t="s">
        <v>534</v>
      </c>
      <c r="G251" s="9">
        <v>8</v>
      </c>
      <c r="H251" s="9">
        <v>65.5</v>
      </c>
      <c r="I251" s="9">
        <v>61</v>
      </c>
      <c r="J251" s="9">
        <v>63.25</v>
      </c>
      <c r="K251" s="9"/>
      <c r="L251" s="9">
        <v>31.625</v>
      </c>
      <c r="M251" s="21">
        <v>77.58</v>
      </c>
      <c r="N251" s="6">
        <f>M251/2</f>
        <v>38.79</v>
      </c>
      <c r="O251" s="6">
        <f>L251+N251</f>
        <v>70.414999999999992</v>
      </c>
      <c r="P251" s="14" t="s">
        <v>578</v>
      </c>
    </row>
    <row r="252" spans="1:16">
      <c r="A252" s="6">
        <v>249</v>
      </c>
      <c r="B252" s="8" t="s">
        <v>561</v>
      </c>
      <c r="C252" s="8" t="s">
        <v>17</v>
      </c>
      <c r="D252" s="9" t="s">
        <v>562</v>
      </c>
      <c r="E252" s="9" t="s">
        <v>533</v>
      </c>
      <c r="F252" s="8" t="s">
        <v>534</v>
      </c>
      <c r="G252" s="9">
        <v>8</v>
      </c>
      <c r="H252" s="9">
        <v>62.5</v>
      </c>
      <c r="I252" s="9">
        <v>62</v>
      </c>
      <c r="J252" s="9">
        <v>62.25</v>
      </c>
      <c r="K252" s="9"/>
      <c r="L252" s="9">
        <v>31.125</v>
      </c>
      <c r="M252" s="21">
        <v>78.56</v>
      </c>
      <c r="N252" s="6">
        <f>M252/2</f>
        <v>39.28</v>
      </c>
      <c r="O252" s="6">
        <f>L252+N252</f>
        <v>70.405000000000001</v>
      </c>
      <c r="P252" s="14" t="s">
        <v>578</v>
      </c>
    </row>
    <row r="253" spans="1:16">
      <c r="A253" s="6">
        <v>250</v>
      </c>
      <c r="B253" s="8" t="s">
        <v>571</v>
      </c>
      <c r="C253" s="8" t="s">
        <v>17</v>
      </c>
      <c r="D253" s="9" t="s">
        <v>572</v>
      </c>
      <c r="E253" s="9" t="s">
        <v>533</v>
      </c>
      <c r="F253" s="8" t="s">
        <v>534</v>
      </c>
      <c r="G253" s="9">
        <v>8</v>
      </c>
      <c r="H253" s="9">
        <v>66.5</v>
      </c>
      <c r="I253" s="9">
        <v>56</v>
      </c>
      <c r="J253" s="9">
        <v>61.25</v>
      </c>
      <c r="K253" s="9"/>
      <c r="L253" s="9">
        <v>30.625</v>
      </c>
      <c r="M253" s="21">
        <v>77.36</v>
      </c>
      <c r="N253" s="6">
        <f>M253/2</f>
        <v>38.68</v>
      </c>
      <c r="O253" s="6">
        <f>L253+N253</f>
        <v>69.305000000000007</v>
      </c>
      <c r="P253" s="14" t="s">
        <v>578</v>
      </c>
    </row>
    <row r="254" spans="1:16">
      <c r="A254" s="6">
        <v>251</v>
      </c>
      <c r="B254" s="8" t="s">
        <v>565</v>
      </c>
      <c r="C254" s="8" t="s">
        <v>17</v>
      </c>
      <c r="D254" s="9" t="s">
        <v>566</v>
      </c>
      <c r="E254" s="9" t="s">
        <v>533</v>
      </c>
      <c r="F254" s="8" t="s">
        <v>534</v>
      </c>
      <c r="G254" s="9">
        <v>8</v>
      </c>
      <c r="H254" s="9">
        <v>60</v>
      </c>
      <c r="I254" s="9">
        <v>64</v>
      </c>
      <c r="J254" s="9">
        <v>62</v>
      </c>
      <c r="K254" s="9"/>
      <c r="L254" s="9">
        <v>31</v>
      </c>
      <c r="M254" s="21">
        <v>74.459999999999994</v>
      </c>
      <c r="N254" s="6">
        <f>M254/2</f>
        <v>37.229999999999997</v>
      </c>
      <c r="O254" s="6">
        <f>L254+N254</f>
        <v>68.22999999999999</v>
      </c>
      <c r="P254" s="14" t="s">
        <v>578</v>
      </c>
    </row>
    <row r="255" spans="1:16">
      <c r="A255" s="6">
        <v>252</v>
      </c>
      <c r="B255" s="8" t="s">
        <v>573</v>
      </c>
      <c r="C255" s="8" t="s">
        <v>17</v>
      </c>
      <c r="D255" s="9" t="s">
        <v>574</v>
      </c>
      <c r="E255" s="9" t="s">
        <v>533</v>
      </c>
      <c r="F255" s="8" t="s">
        <v>534</v>
      </c>
      <c r="G255" s="9">
        <v>8</v>
      </c>
      <c r="H255" s="9">
        <v>59.5</v>
      </c>
      <c r="I255" s="9">
        <v>63</v>
      </c>
      <c r="J255" s="9">
        <v>61.25</v>
      </c>
      <c r="K255" s="9"/>
      <c r="L255" s="9">
        <v>30.625</v>
      </c>
      <c r="M255" s="21">
        <v>74.900000000000006</v>
      </c>
      <c r="N255" s="6">
        <f>M255/2</f>
        <v>37.450000000000003</v>
      </c>
      <c r="O255" s="6">
        <f>L255+N255</f>
        <v>68.075000000000003</v>
      </c>
      <c r="P255" s="14" t="s">
        <v>578</v>
      </c>
    </row>
    <row r="256" spans="1:16">
      <c r="A256" s="6">
        <v>253</v>
      </c>
      <c r="B256" s="8" t="s">
        <v>553</v>
      </c>
      <c r="C256" s="8" t="s">
        <v>17</v>
      </c>
      <c r="D256" s="9" t="s">
        <v>554</v>
      </c>
      <c r="E256" s="9" t="s">
        <v>533</v>
      </c>
      <c r="F256" s="8" t="s">
        <v>534</v>
      </c>
      <c r="G256" s="9">
        <v>8</v>
      </c>
      <c r="H256" s="9">
        <v>57.5</v>
      </c>
      <c r="I256" s="9">
        <v>69</v>
      </c>
      <c r="J256" s="9">
        <v>63.25</v>
      </c>
      <c r="K256" s="9"/>
      <c r="L256" s="9">
        <v>31.625</v>
      </c>
      <c r="M256" s="21">
        <v>71.260000000000005</v>
      </c>
      <c r="N256" s="6">
        <f>M256/2</f>
        <v>35.630000000000003</v>
      </c>
      <c r="O256" s="6">
        <f>L256+N256</f>
        <v>67.254999999999995</v>
      </c>
      <c r="P256" s="14" t="s">
        <v>578</v>
      </c>
    </row>
    <row r="257" spans="1:16">
      <c r="A257" s="6">
        <v>254</v>
      </c>
      <c r="B257" s="8" t="s">
        <v>569</v>
      </c>
      <c r="C257" s="8" t="s">
        <v>17</v>
      </c>
      <c r="D257" s="9" t="s">
        <v>570</v>
      </c>
      <c r="E257" s="9" t="s">
        <v>533</v>
      </c>
      <c r="F257" s="8" t="s">
        <v>534</v>
      </c>
      <c r="G257" s="9">
        <v>8</v>
      </c>
      <c r="H257" s="9">
        <v>56</v>
      </c>
      <c r="I257" s="9">
        <v>67</v>
      </c>
      <c r="J257" s="9">
        <v>61.5</v>
      </c>
      <c r="K257" s="9"/>
      <c r="L257" s="9">
        <v>30.75</v>
      </c>
      <c r="M257" s="21">
        <v>72.06</v>
      </c>
      <c r="N257" s="6">
        <f>M257/2</f>
        <v>36.03</v>
      </c>
      <c r="O257" s="6">
        <f>L257+N257</f>
        <v>66.78</v>
      </c>
      <c r="P257" s="14" t="s">
        <v>578</v>
      </c>
    </row>
  </sheetData>
  <sortState ref="A59:W136">
    <sortCondition descending="1" ref="O59:O136"/>
  </sortState>
  <mergeCells count="1">
    <mergeCell ref="A2:P2"/>
  </mergeCells>
  <phoneticPr fontId="8" type="noConversion"/>
  <printOptions horizontalCentered="1"/>
  <pageMargins left="0.43" right="0.38" top="0.98425196850393704" bottom="0.98425196850393704" header="0.51181102362204722" footer="0.51181102362204722"/>
  <pageSetup paperSize="9" scale="98"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dc:creator>
  <cp:lastModifiedBy>Administrator</cp:lastModifiedBy>
  <cp:lastPrinted>2024-06-16T14:24:23Z</cp:lastPrinted>
  <dcterms:created xsi:type="dcterms:W3CDTF">2024-05-16T03:32:00Z</dcterms:created>
  <dcterms:modified xsi:type="dcterms:W3CDTF">2024-06-16T14:24:57Z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5DF3C82A2B8C442D93379532E5FA889E_13</vt:lpwstr>
  </property>
</Properties>
</file>