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7055" windowHeight="928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H15" i="3"/>
  <c r="F15"/>
  <c r="F14"/>
  <c r="I14"/>
  <c r="H13"/>
  <c r="F13"/>
  <c r="I13"/>
  <c r="H12"/>
  <c r="F12"/>
  <c r="I12"/>
  <c r="H11"/>
  <c r="F11"/>
  <c r="I11"/>
  <c r="H10"/>
  <c r="F10"/>
  <c r="I10"/>
  <c r="H9"/>
  <c r="F9"/>
  <c r="I9"/>
  <c r="H8"/>
  <c r="F8"/>
  <c r="I8"/>
  <c r="H7"/>
  <c r="F7"/>
  <c r="I7"/>
  <c r="H6"/>
  <c r="I6"/>
  <c r="F6"/>
  <c r="I5"/>
  <c r="H5"/>
  <c r="F5"/>
  <c r="H4"/>
  <c r="F4"/>
  <c r="I4"/>
  <c r="H3"/>
  <c r="F3"/>
  <c r="I3"/>
  <c r="I15"/>
</calcChain>
</file>

<file path=xl/sharedStrings.xml><?xml version="1.0" encoding="utf-8"?>
<sst xmlns="http://schemas.openxmlformats.org/spreadsheetml/2006/main" count="59" uniqueCount="36">
  <si>
    <t>准考证号</t>
  </si>
  <si>
    <t>性别</t>
  </si>
  <si>
    <t>报考岗位</t>
  </si>
  <si>
    <t>笔试成绩</t>
  </si>
  <si>
    <t>16040900213</t>
  </si>
  <si>
    <t>男</t>
  </si>
  <si>
    <t>2016100101 会计</t>
  </si>
  <si>
    <t>16040900228</t>
  </si>
  <si>
    <t>女</t>
  </si>
  <si>
    <t>16040900303</t>
  </si>
  <si>
    <t>2016100102 水质监测员</t>
  </si>
  <si>
    <t>16040900328</t>
  </si>
  <si>
    <t>16040900423</t>
  </si>
  <si>
    <t>2016100103 文秘</t>
  </si>
  <si>
    <t>16040900615</t>
  </si>
  <si>
    <t>16040900625</t>
  </si>
  <si>
    <t>16040900705</t>
  </si>
  <si>
    <t>2016100104 旅游管理</t>
  </si>
  <si>
    <t>16040900812</t>
  </si>
  <si>
    <t>16040900830</t>
  </si>
  <si>
    <t>2016100105 英语翻译</t>
  </si>
  <si>
    <t>16040901027</t>
  </si>
  <si>
    <t>2016100106 执法人员</t>
  </si>
  <si>
    <t>16040901032</t>
  </si>
  <si>
    <t>面试成绩</t>
    <phoneticPr fontId="7" type="noConversion"/>
  </si>
  <si>
    <t>综合成绩</t>
    <phoneticPr fontId="7" type="noConversion"/>
  </si>
  <si>
    <t>是否进入体检</t>
    <phoneticPr fontId="7" type="noConversion"/>
  </si>
  <si>
    <t>备注：综合成绩=笔试成绩x50%+面试成绩x50%</t>
    <phoneticPr fontId="7" type="noConversion"/>
  </si>
  <si>
    <t>澄江县禄充风景区管理委员会                               澄江县人力资源和社会保障局</t>
    <phoneticPr fontId="7" type="noConversion"/>
  </si>
  <si>
    <t xml:space="preserve">    澄江县国家保密局                                    澄江县监察局派出第一分局   </t>
    <phoneticPr fontId="7" type="noConversion"/>
  </si>
  <si>
    <t>折算成绩50%</t>
    <phoneticPr fontId="7" type="noConversion"/>
  </si>
  <si>
    <t>折合成绩50%</t>
    <phoneticPr fontId="7" type="noConversion"/>
  </si>
  <si>
    <t>抽签序号</t>
    <phoneticPr fontId="7" type="noConversion"/>
  </si>
  <si>
    <t>缺考</t>
    <phoneticPr fontId="7" type="noConversion"/>
  </si>
  <si>
    <t>是</t>
    <phoneticPr fontId="7" type="noConversion"/>
  </si>
  <si>
    <r>
      <rPr>
        <b/>
        <sz val="14"/>
        <color indexed="8"/>
        <rFont val="宋体"/>
        <charset val="134"/>
      </rPr>
      <t>澄江县禄充风景区管理委员会</t>
    </r>
    <r>
      <rPr>
        <b/>
        <sz val="14"/>
        <color indexed="8"/>
        <rFont val="Calibri"/>
        <family val="2"/>
      </rPr>
      <t>2016</t>
    </r>
    <r>
      <rPr>
        <b/>
        <sz val="14"/>
        <color indexed="8"/>
        <rFont val="宋体"/>
        <charset val="134"/>
      </rPr>
      <t>年招考事业单位工作人员综合成绩表</t>
    </r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</si>
</sst>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宋体"/>
      <charset val="134"/>
    </font>
    <font>
      <sz val="11"/>
      <name val="宋体"/>
      <charset val="134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Fill="0" applyProtection="0"/>
  </cellStyleXfs>
  <cellXfs count="15">
    <xf numFmtId="0" fontId="0" fillId="0" borderId="0" xfId="0">
      <alignment vertical="center"/>
    </xf>
    <xf numFmtId="0" fontId="1" fillId="0" borderId="1" xfId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3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L10" sqref="L10"/>
    </sheetView>
  </sheetViews>
  <sheetFormatPr defaultRowHeight="13.5"/>
  <cols>
    <col min="1" max="1" width="13" customWidth="1"/>
    <col min="2" max="2" width="6.75" customWidth="1"/>
    <col min="3" max="3" width="5.25" customWidth="1"/>
    <col min="4" max="4" width="16.625" customWidth="1"/>
    <col min="6" max="6" width="8.125" customWidth="1"/>
    <col min="8" max="8" width="8.25" customWidth="1"/>
  </cols>
  <sheetData>
    <row r="1" spans="1:10" ht="53.25" customHeight="1">
      <c r="A1" s="13" t="s">
        <v>35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9.950000000000003" customHeight="1">
      <c r="A2" s="2" t="s">
        <v>0</v>
      </c>
      <c r="B2" s="10" t="s">
        <v>32</v>
      </c>
      <c r="C2" s="2" t="s">
        <v>1</v>
      </c>
      <c r="D2" s="2" t="s">
        <v>2</v>
      </c>
      <c r="E2" s="3" t="s">
        <v>3</v>
      </c>
      <c r="F2" s="8" t="s">
        <v>30</v>
      </c>
      <c r="G2" s="8" t="s">
        <v>24</v>
      </c>
      <c r="H2" s="8" t="s">
        <v>31</v>
      </c>
      <c r="I2" s="8" t="s">
        <v>25</v>
      </c>
      <c r="J2" s="8" t="s">
        <v>26</v>
      </c>
    </row>
    <row r="3" spans="1:10" ht="38.1" customHeight="1">
      <c r="A3" s="2" t="s">
        <v>4</v>
      </c>
      <c r="B3" s="2">
        <v>11</v>
      </c>
      <c r="C3" s="2" t="s">
        <v>5</v>
      </c>
      <c r="D3" s="2" t="s">
        <v>6</v>
      </c>
      <c r="E3" s="6">
        <v>66.8</v>
      </c>
      <c r="F3" s="8">
        <f>E3*0.5</f>
        <v>33.4</v>
      </c>
      <c r="G3" s="8">
        <v>78.739999999999995</v>
      </c>
      <c r="H3" s="8">
        <f>G3*0.5</f>
        <v>39.369999999999997</v>
      </c>
      <c r="I3" s="8">
        <f>F3+H3</f>
        <v>72.77</v>
      </c>
      <c r="J3" s="8"/>
    </row>
    <row r="4" spans="1:10" ht="38.1" customHeight="1">
      <c r="A4" s="2" t="s">
        <v>7</v>
      </c>
      <c r="B4" s="2">
        <v>4</v>
      </c>
      <c r="C4" s="2" t="s">
        <v>8</v>
      </c>
      <c r="D4" s="2" t="s">
        <v>6</v>
      </c>
      <c r="E4" s="6">
        <v>66.8</v>
      </c>
      <c r="F4" s="8">
        <f t="shared" ref="F4:F15" si="0">E4*0.5</f>
        <v>33.4</v>
      </c>
      <c r="G4" s="8">
        <v>79.739999999999995</v>
      </c>
      <c r="H4" s="8">
        <f t="shared" ref="H4:H15" si="1">G4*0.5</f>
        <v>39.869999999999997</v>
      </c>
      <c r="I4" s="8">
        <f t="shared" ref="I4:I15" si="2">F4+H4</f>
        <v>73.27</v>
      </c>
      <c r="J4" s="8" t="s">
        <v>34</v>
      </c>
    </row>
    <row r="5" spans="1:10" ht="38.1" customHeight="1">
      <c r="A5" s="2" t="s">
        <v>9</v>
      </c>
      <c r="B5" s="2">
        <v>1</v>
      </c>
      <c r="C5" s="2" t="s">
        <v>8</v>
      </c>
      <c r="D5" s="2" t="s">
        <v>10</v>
      </c>
      <c r="E5" s="6">
        <v>72.8</v>
      </c>
      <c r="F5" s="8">
        <f t="shared" si="0"/>
        <v>36.4</v>
      </c>
      <c r="G5" s="8">
        <v>77.36</v>
      </c>
      <c r="H5" s="8">
        <f t="shared" si="1"/>
        <v>38.68</v>
      </c>
      <c r="I5" s="8">
        <f t="shared" si="2"/>
        <v>75.08</v>
      </c>
      <c r="J5" s="8" t="s">
        <v>34</v>
      </c>
    </row>
    <row r="6" spans="1:10" ht="38.1" customHeight="1">
      <c r="A6" s="2" t="s">
        <v>11</v>
      </c>
      <c r="B6" s="2">
        <v>2</v>
      </c>
      <c r="C6" s="2" t="s">
        <v>8</v>
      </c>
      <c r="D6" s="2" t="s">
        <v>10</v>
      </c>
      <c r="E6" s="6">
        <v>66.400000000000006</v>
      </c>
      <c r="F6" s="8">
        <f t="shared" si="0"/>
        <v>33.200000000000003</v>
      </c>
      <c r="G6" s="8">
        <v>83.56</v>
      </c>
      <c r="H6" s="8">
        <f t="shared" si="1"/>
        <v>41.78</v>
      </c>
      <c r="I6" s="8">
        <f t="shared" si="2"/>
        <v>74.98</v>
      </c>
      <c r="J6" s="8"/>
    </row>
    <row r="7" spans="1:10" ht="38.1" customHeight="1">
      <c r="A7" s="2" t="s">
        <v>12</v>
      </c>
      <c r="B7" s="2">
        <v>5</v>
      </c>
      <c r="C7" s="2" t="s">
        <v>8</v>
      </c>
      <c r="D7" s="2" t="s">
        <v>13</v>
      </c>
      <c r="E7" s="6">
        <v>67.599999999999994</v>
      </c>
      <c r="F7" s="8">
        <f t="shared" si="0"/>
        <v>33.799999999999997</v>
      </c>
      <c r="G7" s="8">
        <v>83.6</v>
      </c>
      <c r="H7" s="8">
        <f t="shared" si="1"/>
        <v>41.8</v>
      </c>
      <c r="I7" s="8">
        <f t="shared" si="2"/>
        <v>75.599999999999994</v>
      </c>
      <c r="J7" s="8"/>
    </row>
    <row r="8" spans="1:10" ht="38.1" customHeight="1">
      <c r="A8" s="2" t="s">
        <v>14</v>
      </c>
      <c r="B8" s="2">
        <v>12</v>
      </c>
      <c r="C8" s="2" t="s">
        <v>5</v>
      </c>
      <c r="D8" s="2" t="s">
        <v>13</v>
      </c>
      <c r="E8" s="6">
        <v>67.599999999999994</v>
      </c>
      <c r="F8" s="8">
        <f t="shared" si="0"/>
        <v>33.799999999999997</v>
      </c>
      <c r="G8" s="8">
        <v>80.16</v>
      </c>
      <c r="H8" s="8">
        <f t="shared" si="1"/>
        <v>40.08</v>
      </c>
      <c r="I8" s="8">
        <f t="shared" si="2"/>
        <v>73.88</v>
      </c>
      <c r="J8" s="8"/>
    </row>
    <row r="9" spans="1:10" ht="38.1" customHeight="1">
      <c r="A9" s="2" t="s">
        <v>15</v>
      </c>
      <c r="B9" s="2">
        <v>13</v>
      </c>
      <c r="C9" s="2" t="s">
        <v>8</v>
      </c>
      <c r="D9" s="2" t="s">
        <v>13</v>
      </c>
      <c r="E9" s="6">
        <v>70</v>
      </c>
      <c r="F9" s="8">
        <f t="shared" si="0"/>
        <v>35</v>
      </c>
      <c r="G9" s="8">
        <v>82.92</v>
      </c>
      <c r="H9" s="8">
        <f t="shared" si="1"/>
        <v>41.46</v>
      </c>
      <c r="I9" s="8">
        <f t="shared" si="2"/>
        <v>76.460000000000008</v>
      </c>
      <c r="J9" s="8" t="s">
        <v>34</v>
      </c>
    </row>
    <row r="10" spans="1:10" ht="38.1" customHeight="1">
      <c r="A10" s="1" t="s">
        <v>16</v>
      </c>
      <c r="B10" s="1">
        <v>8</v>
      </c>
      <c r="C10" s="1" t="s">
        <v>5</v>
      </c>
      <c r="D10" s="1" t="s">
        <v>17</v>
      </c>
      <c r="E10" s="7">
        <v>64.400000000000006</v>
      </c>
      <c r="F10" s="8">
        <f t="shared" si="0"/>
        <v>32.200000000000003</v>
      </c>
      <c r="G10" s="8">
        <v>80.099999999999994</v>
      </c>
      <c r="H10" s="8">
        <f t="shared" si="1"/>
        <v>40.049999999999997</v>
      </c>
      <c r="I10" s="8">
        <f t="shared" si="2"/>
        <v>72.25</v>
      </c>
      <c r="J10" s="8"/>
    </row>
    <row r="11" spans="1:10" ht="38.1" customHeight="1">
      <c r="A11" s="2" t="s">
        <v>18</v>
      </c>
      <c r="B11" s="2">
        <v>3</v>
      </c>
      <c r="C11" s="2" t="s">
        <v>8</v>
      </c>
      <c r="D11" s="2" t="s">
        <v>17</v>
      </c>
      <c r="E11" s="6">
        <v>65.599999999999994</v>
      </c>
      <c r="F11" s="8">
        <f t="shared" si="0"/>
        <v>32.799999999999997</v>
      </c>
      <c r="G11" s="8">
        <v>82.42</v>
      </c>
      <c r="H11" s="8">
        <f t="shared" si="1"/>
        <v>41.21</v>
      </c>
      <c r="I11" s="8">
        <f t="shared" si="2"/>
        <v>74.009999999999991</v>
      </c>
      <c r="J11" s="8" t="s">
        <v>34</v>
      </c>
    </row>
    <row r="12" spans="1:10" ht="38.1" customHeight="1">
      <c r="A12" s="2" t="s">
        <v>19</v>
      </c>
      <c r="B12" s="2">
        <v>6</v>
      </c>
      <c r="C12" s="2" t="s">
        <v>8</v>
      </c>
      <c r="D12" s="2" t="s">
        <v>20</v>
      </c>
      <c r="E12" s="6">
        <v>67.2</v>
      </c>
      <c r="F12" s="8">
        <f t="shared" si="0"/>
        <v>33.6</v>
      </c>
      <c r="G12" s="8">
        <v>75.180000000000007</v>
      </c>
      <c r="H12" s="8">
        <f t="shared" si="1"/>
        <v>37.590000000000003</v>
      </c>
      <c r="I12" s="8">
        <f t="shared" si="2"/>
        <v>71.19</v>
      </c>
      <c r="J12" s="8"/>
    </row>
    <row r="13" spans="1:10" ht="38.1" customHeight="1">
      <c r="A13" s="2">
        <v>16040900916</v>
      </c>
      <c r="B13" s="3">
        <v>10</v>
      </c>
      <c r="C13" s="2" t="s">
        <v>8</v>
      </c>
      <c r="D13" s="2" t="s">
        <v>20</v>
      </c>
      <c r="E13" s="6">
        <v>65.2</v>
      </c>
      <c r="F13" s="8">
        <f t="shared" si="0"/>
        <v>32.6</v>
      </c>
      <c r="G13" s="8">
        <v>80.12</v>
      </c>
      <c r="H13" s="8">
        <f t="shared" si="1"/>
        <v>40.06</v>
      </c>
      <c r="I13" s="8">
        <f t="shared" si="2"/>
        <v>72.66</v>
      </c>
      <c r="J13" s="8" t="s">
        <v>34</v>
      </c>
    </row>
    <row r="14" spans="1:10" ht="38.1" customHeight="1">
      <c r="A14" s="2" t="s">
        <v>21</v>
      </c>
      <c r="B14" s="2"/>
      <c r="C14" s="2" t="s">
        <v>5</v>
      </c>
      <c r="D14" s="2" t="s">
        <v>22</v>
      </c>
      <c r="E14" s="6">
        <v>64.8</v>
      </c>
      <c r="F14" s="8">
        <f t="shared" si="0"/>
        <v>32.4</v>
      </c>
      <c r="G14" s="8" t="s">
        <v>33</v>
      </c>
      <c r="H14" s="8">
        <v>0</v>
      </c>
      <c r="I14" s="8">
        <f t="shared" si="2"/>
        <v>32.4</v>
      </c>
      <c r="J14" s="8"/>
    </row>
    <row r="15" spans="1:10" ht="38.1" customHeight="1">
      <c r="A15" s="2" t="s">
        <v>23</v>
      </c>
      <c r="B15" s="2">
        <v>7</v>
      </c>
      <c r="C15" s="2" t="s">
        <v>5</v>
      </c>
      <c r="D15" s="2" t="s">
        <v>22</v>
      </c>
      <c r="E15" s="6">
        <v>67.599999999999994</v>
      </c>
      <c r="F15" s="8">
        <f t="shared" si="0"/>
        <v>33.799999999999997</v>
      </c>
      <c r="G15" s="8">
        <v>74.44</v>
      </c>
      <c r="H15" s="8">
        <f t="shared" si="1"/>
        <v>37.22</v>
      </c>
      <c r="I15" s="8">
        <f t="shared" si="2"/>
        <v>71.02</v>
      </c>
      <c r="J15" s="8" t="s">
        <v>34</v>
      </c>
    </row>
    <row r="16" spans="1:10" ht="15">
      <c r="A16" s="4"/>
      <c r="B16" s="4"/>
      <c r="C16" s="4"/>
      <c r="D16" s="4"/>
      <c r="E16" s="4"/>
      <c r="F16" s="9"/>
      <c r="G16" s="9"/>
      <c r="H16" s="9"/>
      <c r="I16" s="9"/>
      <c r="J16" s="9"/>
    </row>
    <row r="17" spans="1:10">
      <c r="A17" s="14" t="s">
        <v>27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5"/>
      <c r="B18" s="5"/>
      <c r="C18" s="5"/>
      <c r="D18" s="5"/>
      <c r="E18" s="5"/>
      <c r="F18" s="9"/>
      <c r="G18" s="9"/>
      <c r="H18" s="9"/>
      <c r="I18" s="9"/>
      <c r="J18" s="9"/>
    </row>
    <row r="19" spans="1:10">
      <c r="A19" s="14" t="s">
        <v>28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>
      <c r="A20" s="5"/>
      <c r="B20" s="5"/>
      <c r="C20" s="5"/>
      <c r="D20" s="5"/>
      <c r="E20" s="5"/>
      <c r="F20" s="9"/>
      <c r="G20" s="9"/>
      <c r="H20" s="9"/>
      <c r="I20" s="9"/>
      <c r="J20" s="9"/>
    </row>
    <row r="21" spans="1:10">
      <c r="A21" s="5"/>
      <c r="B21" s="5"/>
      <c r="C21" s="5"/>
      <c r="D21" s="5"/>
      <c r="E21" s="5"/>
      <c r="F21" s="9"/>
      <c r="G21" s="9"/>
      <c r="H21" s="9"/>
      <c r="I21" s="9"/>
      <c r="J21" s="9"/>
    </row>
    <row r="22" spans="1:10">
      <c r="A22" s="14" t="s">
        <v>29</v>
      </c>
      <c r="B22" s="14"/>
      <c r="C22" s="14"/>
      <c r="D22" s="14"/>
      <c r="E22" s="14"/>
      <c r="F22" s="14"/>
      <c r="G22" s="14"/>
      <c r="H22" s="14"/>
      <c r="I22" s="14"/>
      <c r="J22" s="14"/>
    </row>
    <row r="23" spans="1:10">
      <c r="A23" s="5"/>
      <c r="B23" s="5"/>
      <c r="C23" s="5"/>
      <c r="D23" s="5"/>
      <c r="E23" s="5"/>
      <c r="F23" s="9"/>
      <c r="G23" s="9"/>
      <c r="H23" s="9"/>
      <c r="I23" s="9"/>
      <c r="J23" s="9"/>
    </row>
    <row r="24" spans="1:10">
      <c r="A24" s="5"/>
      <c r="B24" s="5"/>
      <c r="C24" s="5"/>
      <c r="D24" s="5"/>
      <c r="E24" s="5"/>
      <c r="F24" s="9"/>
      <c r="G24" s="9"/>
      <c r="H24" s="9"/>
      <c r="I24" s="9"/>
      <c r="J24" s="9"/>
    </row>
    <row r="25" spans="1:10">
      <c r="A25" s="11">
        <v>42487</v>
      </c>
      <c r="B25" s="12"/>
      <c r="C25" s="12"/>
      <c r="D25" s="12"/>
      <c r="E25" s="12"/>
      <c r="F25" s="12"/>
      <c r="G25" s="12"/>
      <c r="H25" s="12"/>
      <c r="I25" s="12"/>
      <c r="J25" s="12"/>
    </row>
  </sheetData>
  <mergeCells count="5">
    <mergeCell ref="A25:J25"/>
    <mergeCell ref="A1:J1"/>
    <mergeCell ref="A17:J17"/>
    <mergeCell ref="A19:J19"/>
    <mergeCell ref="A22:J22"/>
  </mergeCells>
  <phoneticPr fontId="7" type="noConversion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Kimmy</cp:lastModifiedBy>
  <cp:lastPrinted>2016-04-28T02:46:13Z</cp:lastPrinted>
  <dcterms:created xsi:type="dcterms:W3CDTF">2016-04-26T02:15:59Z</dcterms:created>
  <dcterms:modified xsi:type="dcterms:W3CDTF">2016-04-28T03:22:35Z</dcterms:modified>
</cp:coreProperties>
</file>