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<sst xmlns="http://schemas.openxmlformats.org/spreadsheetml/2006/main" count="32">
  <si>
    <t>庆云县2016年农村中小学公开招聘教师考察环节递补人员名单</t>
  </si>
  <si>
    <t>序号</t>
  </si>
  <si>
    <t>姓名</t>
  </si>
  <si>
    <t>准考证号</t>
  </si>
  <si>
    <t>报考单位</t>
  </si>
  <si>
    <t>报考岗位</t>
  </si>
  <si>
    <t>笔试成绩</t>
  </si>
  <si>
    <t>面试成绩</t>
  </si>
  <si>
    <t>总成绩</t>
  </si>
  <si>
    <t>备注</t>
  </si>
  <si>
    <t>折合50%</t>
  </si>
  <si>
    <t>1</t>
  </si>
  <si>
    <t>张晓文</t>
  </si>
  <si>
    <t>教育合并B</t>
  </si>
  <si>
    <t>从事数学教学工作</t>
  </si>
  <si>
    <t>2</t>
  </si>
  <si>
    <t>白雪</t>
  </si>
  <si>
    <t>教育合并I</t>
  </si>
  <si>
    <t>从事语文教学工作</t>
  </si>
  <si>
    <t>3</t>
  </si>
  <si>
    <t>杜静</t>
  </si>
  <si>
    <t>4</t>
  </si>
  <si>
    <t>杜珊珊</t>
  </si>
  <si>
    <t>教育合并K</t>
  </si>
  <si>
    <t>5</t>
  </si>
  <si>
    <t>冯月群</t>
  </si>
  <si>
    <t>6</t>
  </si>
  <si>
    <t>杜园园</t>
  </si>
  <si>
    <t>教育合并M</t>
  </si>
  <si>
    <t>从事英语教学工作</t>
  </si>
  <si>
    <t>7</t>
  </si>
  <si>
    <t>刘玉梅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</si>
</sst>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</numFmts>
  <fonts count="24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黑体"/>
      <charset val="134"/>
    </font>
    <font>
      <sz val="11"/>
      <color theme="1"/>
      <name val="Arial"/>
      <charset val="134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9" borderId="10" applyNumberFormat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22" fillId="29" borderId="12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49" fontId="1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177" fontId="1" fillId="0" borderId="5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0"/>
  <sheetViews>
    <sheetView tabSelected="1" workbookViewId="0">
      <selection activeCell="G25" sqref="G25"/>
    </sheetView>
  </sheetViews>
  <sheetFormatPr defaultColWidth="9" defaultRowHeight="14.25"/>
  <cols>
    <col min="1" max="1" width="4.125" customWidth="1"/>
    <col min="3" max="3" width="12.625"/>
    <col min="5" max="5" width="15.125" customWidth="1"/>
    <col min="11" max="11" width="5.875" customWidth="1"/>
  </cols>
  <sheetData>
    <row r="1" ht="6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1" customHeight="1" spans="1:11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/>
      <c r="H2" s="7" t="s">
        <v>7</v>
      </c>
      <c r="I2" s="7"/>
      <c r="J2" s="15" t="s">
        <v>8</v>
      </c>
      <c r="K2" s="4" t="s">
        <v>9</v>
      </c>
    </row>
    <row r="3" s="2" customFormat="1" ht="28.5" customHeight="1" spans="1:11">
      <c r="A3" s="8"/>
      <c r="B3" s="5"/>
      <c r="C3" s="6"/>
      <c r="D3" s="6"/>
      <c r="E3" s="6"/>
      <c r="F3" s="6" t="s">
        <v>6</v>
      </c>
      <c r="G3" s="7" t="s">
        <v>10</v>
      </c>
      <c r="H3" s="7" t="s">
        <v>7</v>
      </c>
      <c r="I3" s="7" t="s">
        <v>10</v>
      </c>
      <c r="J3" s="15"/>
      <c r="K3" s="16"/>
    </row>
    <row r="4" s="1" customFormat="1" spans="1:11">
      <c r="A4" s="9" t="s">
        <v>11</v>
      </c>
      <c r="B4" s="10" t="s">
        <v>12</v>
      </c>
      <c r="C4" s="11">
        <v>31624224413</v>
      </c>
      <c r="D4" s="11" t="s">
        <v>13</v>
      </c>
      <c r="E4" s="11" t="s">
        <v>14</v>
      </c>
      <c r="F4" s="11">
        <v>49.5</v>
      </c>
      <c r="G4" s="12">
        <f t="shared" ref="G4:G10" si="0">F4*0.5</f>
        <v>24.75</v>
      </c>
      <c r="H4" s="12">
        <v>83.8</v>
      </c>
      <c r="I4" s="12">
        <f t="shared" ref="I4:I10" si="1">H4*0.5</f>
        <v>41.9</v>
      </c>
      <c r="J4" s="17">
        <f t="shared" ref="J4:J10" si="2">G4+I4</f>
        <v>66.65</v>
      </c>
      <c r="K4" s="18"/>
    </row>
    <row r="5" s="1" customFormat="1" spans="1:11">
      <c r="A5" s="9" t="s">
        <v>15</v>
      </c>
      <c r="B5" s="10" t="s">
        <v>16</v>
      </c>
      <c r="C5" s="11">
        <v>31624224605</v>
      </c>
      <c r="D5" s="11" t="s">
        <v>17</v>
      </c>
      <c r="E5" s="11" t="s">
        <v>18</v>
      </c>
      <c r="F5" s="11">
        <v>57.4</v>
      </c>
      <c r="G5" s="12">
        <f t="shared" si="0"/>
        <v>28.7</v>
      </c>
      <c r="H5" s="12">
        <v>86.4</v>
      </c>
      <c r="I5" s="12">
        <f t="shared" si="1"/>
        <v>43.2</v>
      </c>
      <c r="J5" s="17">
        <f t="shared" si="2"/>
        <v>71.9</v>
      </c>
      <c r="K5" s="18"/>
    </row>
    <row r="6" s="1" customFormat="1" spans="1:11">
      <c r="A6" s="9" t="s">
        <v>19</v>
      </c>
      <c r="B6" s="10" t="s">
        <v>20</v>
      </c>
      <c r="C6" s="11">
        <v>31624224717</v>
      </c>
      <c r="D6" s="11" t="s">
        <v>17</v>
      </c>
      <c r="E6" s="11" t="s">
        <v>18</v>
      </c>
      <c r="F6" s="11">
        <v>58.8</v>
      </c>
      <c r="G6" s="12">
        <f t="shared" si="0"/>
        <v>29.4</v>
      </c>
      <c r="H6" s="12">
        <v>84</v>
      </c>
      <c r="I6" s="12">
        <f t="shared" si="1"/>
        <v>42</v>
      </c>
      <c r="J6" s="17">
        <f t="shared" si="2"/>
        <v>71.4</v>
      </c>
      <c r="K6" s="18"/>
    </row>
    <row r="7" s="1" customFormat="1" spans="1:11">
      <c r="A7" s="9" t="s">
        <v>21</v>
      </c>
      <c r="B7" s="10" t="s">
        <v>22</v>
      </c>
      <c r="C7" s="11">
        <v>31624224612</v>
      </c>
      <c r="D7" s="11" t="s">
        <v>23</v>
      </c>
      <c r="E7" s="11" t="s">
        <v>14</v>
      </c>
      <c r="F7" s="13">
        <v>58.8</v>
      </c>
      <c r="G7" s="12">
        <f t="shared" si="0"/>
        <v>29.4</v>
      </c>
      <c r="H7" s="14">
        <v>83.6</v>
      </c>
      <c r="I7" s="12">
        <f t="shared" si="1"/>
        <v>41.8</v>
      </c>
      <c r="J7" s="17">
        <f t="shared" si="2"/>
        <v>71.2</v>
      </c>
      <c r="K7" s="18"/>
    </row>
    <row r="8" s="1" customFormat="1" spans="1:11">
      <c r="A8" s="9" t="s">
        <v>24</v>
      </c>
      <c r="B8" s="10" t="s">
        <v>25</v>
      </c>
      <c r="C8" s="11">
        <v>31624223204</v>
      </c>
      <c r="D8" s="11" t="s">
        <v>23</v>
      </c>
      <c r="E8" s="11" t="s">
        <v>14</v>
      </c>
      <c r="F8" s="13">
        <v>52.6</v>
      </c>
      <c r="G8" s="12">
        <f t="shared" si="0"/>
        <v>26.3</v>
      </c>
      <c r="H8" s="14">
        <v>89.6</v>
      </c>
      <c r="I8" s="12">
        <f t="shared" si="1"/>
        <v>44.8</v>
      </c>
      <c r="J8" s="17">
        <f t="shared" si="2"/>
        <v>71.1</v>
      </c>
      <c r="K8" s="18"/>
    </row>
    <row r="9" s="1" customFormat="1" spans="1:11">
      <c r="A9" s="9" t="s">
        <v>26</v>
      </c>
      <c r="B9" s="10" t="s">
        <v>27</v>
      </c>
      <c r="C9" s="11">
        <v>31624223914</v>
      </c>
      <c r="D9" s="11" t="s">
        <v>28</v>
      </c>
      <c r="E9" s="11" t="s">
        <v>29</v>
      </c>
      <c r="F9" s="13">
        <v>59.3</v>
      </c>
      <c r="G9" s="12">
        <f t="shared" si="0"/>
        <v>29.65</v>
      </c>
      <c r="H9" s="14">
        <v>81.4</v>
      </c>
      <c r="I9" s="12">
        <f t="shared" si="1"/>
        <v>40.7</v>
      </c>
      <c r="J9" s="17">
        <f t="shared" si="2"/>
        <v>70.35</v>
      </c>
      <c r="K9" s="18"/>
    </row>
    <row r="10" s="1" customFormat="1" spans="1:11">
      <c r="A10" s="9" t="s">
        <v>30</v>
      </c>
      <c r="B10" s="10" t="s">
        <v>31</v>
      </c>
      <c r="C10" s="11">
        <v>31624223823</v>
      </c>
      <c r="D10" s="11" t="s">
        <v>28</v>
      </c>
      <c r="E10" s="11" t="s">
        <v>29</v>
      </c>
      <c r="F10" s="13">
        <v>59.8</v>
      </c>
      <c r="G10" s="12">
        <f t="shared" si="0"/>
        <v>29.9</v>
      </c>
      <c r="H10" s="14">
        <v>80.6</v>
      </c>
      <c r="I10" s="12">
        <f t="shared" si="1"/>
        <v>40.3</v>
      </c>
      <c r="J10" s="17">
        <f t="shared" si="2"/>
        <v>70.2</v>
      </c>
      <c r="K10" s="18"/>
    </row>
  </sheetData>
  <mergeCells count="10">
    <mergeCell ref="A1:K1"/>
    <mergeCell ref="F2:G2"/>
    <mergeCell ref="H2:I2"/>
    <mergeCell ref="A2:A3"/>
    <mergeCell ref="B2:B3"/>
    <mergeCell ref="C2:C3"/>
    <mergeCell ref="D2:D3"/>
    <mergeCell ref="E2:E3"/>
    <mergeCell ref="J2:J3"/>
    <mergeCell ref="K2:K3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jddn</dc:creator>
  <dcterms:created xsi:type="dcterms:W3CDTF">2016-08-17T07:17:00Z</dcterms:created>
  <dcterms:modified xsi:type="dcterms:W3CDTF">2016-08-18T01:49:40Z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