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<sst xmlns="http://schemas.openxmlformats.org/spreadsheetml/2006/main" count="39">
  <si>
    <t xml:space="preserve">新疆广播电视大学面向社会公开招聘工作人员面试成绩、总成绩及进入体检人员名单 </t>
  </si>
  <si>
    <t xml:space="preserve">    单位盖章：新疆广播电视大学</t>
  </si>
  <si>
    <t>报考岗位</t>
  </si>
  <si>
    <t>考生姓名</t>
  </si>
  <si>
    <t>笔试成绩</t>
  </si>
  <si>
    <t>折合40%</t>
  </si>
  <si>
    <t>面试成绩</t>
  </si>
  <si>
    <t>折合60%</t>
  </si>
  <si>
    <t>总成绩</t>
  </si>
  <si>
    <t>名次</t>
  </si>
  <si>
    <t>是否进入体检环节</t>
  </si>
  <si>
    <t>1001党政办公室秘书</t>
  </si>
  <si>
    <t>李志磊</t>
  </si>
  <si>
    <t>是</t>
  </si>
  <si>
    <t>李瑞</t>
  </si>
  <si>
    <t>否</t>
  </si>
  <si>
    <t>马晓燕</t>
  </si>
  <si>
    <t>曾卓</t>
  </si>
  <si>
    <t>1002教务处教师</t>
  </si>
  <si>
    <t>陈萍萍</t>
  </si>
  <si>
    <t>马瑞</t>
  </si>
  <si>
    <t>王静文（面试缺考）</t>
  </si>
  <si>
    <t>1004远程教育学院教师</t>
  </si>
  <si>
    <t>刘玉芳</t>
  </si>
  <si>
    <t>何丹</t>
  </si>
  <si>
    <t>李俊阁</t>
  </si>
  <si>
    <t>1006继续教育学院教师</t>
  </si>
  <si>
    <t>张雅婷</t>
  </si>
  <si>
    <t>李洁琼</t>
  </si>
  <si>
    <t>荣卫曼</t>
  </si>
  <si>
    <t>1007直属学院教师</t>
  </si>
  <si>
    <t>任伟</t>
  </si>
  <si>
    <t>樊俊霞</t>
  </si>
  <si>
    <r>
      <rPr>
        <sz val="11"/>
        <rFont val="Times New Roman"/>
        <charset val="0"/>
      </rPr>
      <t>麦麦提图尔荪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吾拉伊木</t>
    </r>
  </si>
  <si>
    <t>1008科研与资源建设管理处教师</t>
  </si>
  <si>
    <t>宋青</t>
  </si>
  <si>
    <t>赵华新</t>
  </si>
  <si>
    <t>徐文姣</t>
  </si>
  <si>
    <t>备注：小数点精确至两位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</si>
</sst>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Times New Roman"/>
      <charset val="0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tabSelected="1" workbookViewId="0">
      <selection activeCell="N9" sqref="N9"/>
    </sheetView>
  </sheetViews>
  <sheetFormatPr defaultColWidth="9" defaultRowHeight="13.5"/>
  <cols>
    <col min="1" max="1" width="28.875" style="1" customWidth="1"/>
    <col min="2" max="2" width="21.875" style="1" customWidth="1"/>
    <col min="3" max="3" width="11.625" style="1" customWidth="1"/>
    <col min="4" max="4" width="12.625" style="1" customWidth="1"/>
    <col min="5" max="5" width="12.125" style="1" customWidth="1"/>
    <col min="6" max="6" width="11.625" style="1" customWidth="1"/>
    <col min="7" max="7" width="13.5" style="1" customWidth="1"/>
    <col min="8" max="8" width="9.875" style="1" customWidth="1"/>
    <col min="9" max="9" width="11.5" style="1" customWidth="1"/>
    <col min="10" max="10" width="15.875" customWidth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4"/>
      <c r="F2" s="4"/>
      <c r="G2" s="4"/>
      <c r="H2" s="5">
        <v>42569</v>
      </c>
      <c r="I2" s="18"/>
    </row>
    <row r="3" ht="33" customHeight="1" spans="1:9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</row>
    <row r="4" ht="20.1" customHeight="1" spans="1:9">
      <c r="A4" s="8" t="s">
        <v>11</v>
      </c>
      <c r="B4" s="9" t="s">
        <v>12</v>
      </c>
      <c r="C4" s="10">
        <v>59</v>
      </c>
      <c r="D4" s="11">
        <f t="shared" ref="D4:D6" si="0">C4*0.4</f>
        <v>23.6</v>
      </c>
      <c r="E4" s="11">
        <v>87</v>
      </c>
      <c r="F4" s="11">
        <f t="shared" ref="F4:F6" si="1">E4*0.6</f>
        <v>52.2</v>
      </c>
      <c r="G4" s="11">
        <f t="shared" ref="G4:G22" si="2">D4+F4</f>
        <v>75.8</v>
      </c>
      <c r="H4" s="12">
        <v>1</v>
      </c>
      <c r="I4" s="19" t="s">
        <v>13</v>
      </c>
    </row>
    <row r="5" ht="20.1" customHeight="1" spans="1:9">
      <c r="A5" s="13"/>
      <c r="B5" s="9" t="s">
        <v>14</v>
      </c>
      <c r="C5" s="10">
        <v>58</v>
      </c>
      <c r="D5" s="11">
        <f t="shared" si="0"/>
        <v>23.2</v>
      </c>
      <c r="E5" s="11">
        <v>81.3</v>
      </c>
      <c r="F5" s="11">
        <f t="shared" si="1"/>
        <v>48.78</v>
      </c>
      <c r="G5" s="11">
        <f t="shared" si="2"/>
        <v>71.98</v>
      </c>
      <c r="H5" s="12">
        <v>2</v>
      </c>
      <c r="I5" s="20" t="s">
        <v>15</v>
      </c>
    </row>
    <row r="6" ht="20.1" customHeight="1" spans="1:9">
      <c r="A6" s="13"/>
      <c r="B6" s="9" t="s">
        <v>16</v>
      </c>
      <c r="C6" s="10">
        <v>66</v>
      </c>
      <c r="D6" s="11">
        <f t="shared" si="0"/>
        <v>26.4</v>
      </c>
      <c r="E6" s="11">
        <v>74.7</v>
      </c>
      <c r="F6" s="11">
        <f t="shared" si="1"/>
        <v>44.82</v>
      </c>
      <c r="G6" s="11">
        <f t="shared" si="2"/>
        <v>71.22</v>
      </c>
      <c r="H6" s="12">
        <v>3</v>
      </c>
      <c r="I6" s="20" t="s">
        <v>15</v>
      </c>
    </row>
    <row r="7" ht="20.1" customHeight="1" spans="1:9">
      <c r="A7" s="14"/>
      <c r="B7" s="15" t="s">
        <v>17</v>
      </c>
      <c r="C7" s="10">
        <v>58</v>
      </c>
      <c r="D7" s="11">
        <f t="shared" ref="D5:D22" si="3">C7*0.4</f>
        <v>23.2</v>
      </c>
      <c r="E7" s="11">
        <v>77.6</v>
      </c>
      <c r="F7" s="11">
        <f t="shared" ref="F5:F22" si="4">E7*0.6</f>
        <v>46.56</v>
      </c>
      <c r="G7" s="11">
        <f t="shared" si="2"/>
        <v>69.76</v>
      </c>
      <c r="H7" s="12">
        <v>4</v>
      </c>
      <c r="I7" s="20" t="s">
        <v>15</v>
      </c>
    </row>
    <row r="8" ht="20.1" customHeight="1" spans="1:9">
      <c r="A8" s="8" t="s">
        <v>18</v>
      </c>
      <c r="B8" s="9" t="s">
        <v>19</v>
      </c>
      <c r="C8" s="10">
        <v>64</v>
      </c>
      <c r="D8" s="11">
        <f t="shared" si="3"/>
        <v>25.6</v>
      </c>
      <c r="E8" s="11">
        <v>90.3</v>
      </c>
      <c r="F8" s="11">
        <f t="shared" si="4"/>
        <v>54.18</v>
      </c>
      <c r="G8" s="11">
        <f t="shared" si="2"/>
        <v>79.78</v>
      </c>
      <c r="H8" s="12">
        <v>1</v>
      </c>
      <c r="I8" s="19" t="s">
        <v>13</v>
      </c>
    </row>
    <row r="9" ht="20.1" customHeight="1" spans="1:9">
      <c r="A9" s="13"/>
      <c r="B9" s="9" t="s">
        <v>20</v>
      </c>
      <c r="C9" s="10">
        <v>66</v>
      </c>
      <c r="D9" s="11">
        <f t="shared" si="3"/>
        <v>26.4</v>
      </c>
      <c r="E9" s="11">
        <v>86.7</v>
      </c>
      <c r="F9" s="11">
        <f t="shared" si="4"/>
        <v>52.02</v>
      </c>
      <c r="G9" s="11">
        <f t="shared" si="2"/>
        <v>78.42</v>
      </c>
      <c r="H9" s="12">
        <v>2</v>
      </c>
      <c r="I9" s="20" t="s">
        <v>15</v>
      </c>
    </row>
    <row r="10" ht="20.1" customHeight="1" spans="1:9">
      <c r="A10" s="14"/>
      <c r="B10" s="16" t="s">
        <v>21</v>
      </c>
      <c r="C10" s="10">
        <v>53</v>
      </c>
      <c r="D10" s="11">
        <f t="shared" si="3"/>
        <v>21.2</v>
      </c>
      <c r="E10" s="11">
        <v>0</v>
      </c>
      <c r="F10" s="11">
        <f t="shared" si="4"/>
        <v>0</v>
      </c>
      <c r="G10" s="11">
        <f t="shared" si="2"/>
        <v>21.2</v>
      </c>
      <c r="H10" s="12">
        <v>3</v>
      </c>
      <c r="I10" s="20" t="s">
        <v>15</v>
      </c>
    </row>
    <row r="11" ht="20.1" customHeight="1" spans="1:9">
      <c r="A11" s="8" t="s">
        <v>22</v>
      </c>
      <c r="B11" s="9" t="s">
        <v>23</v>
      </c>
      <c r="C11" s="10">
        <v>54</v>
      </c>
      <c r="D11" s="11">
        <f t="shared" si="3"/>
        <v>21.6</v>
      </c>
      <c r="E11" s="11">
        <v>85.5</v>
      </c>
      <c r="F11" s="11">
        <f t="shared" si="4"/>
        <v>51.3</v>
      </c>
      <c r="G11" s="11">
        <f t="shared" si="2"/>
        <v>72.9</v>
      </c>
      <c r="H11" s="12">
        <v>1</v>
      </c>
      <c r="I11" s="19" t="s">
        <v>13</v>
      </c>
    </row>
    <row r="12" ht="20.1" customHeight="1" spans="1:9">
      <c r="A12" s="13"/>
      <c r="B12" s="9" t="s">
        <v>24</v>
      </c>
      <c r="C12" s="10">
        <v>51</v>
      </c>
      <c r="D12" s="11">
        <f t="shared" si="3"/>
        <v>20.4</v>
      </c>
      <c r="E12" s="11">
        <v>84.2</v>
      </c>
      <c r="F12" s="11">
        <f t="shared" si="4"/>
        <v>50.52</v>
      </c>
      <c r="G12" s="11">
        <f t="shared" si="2"/>
        <v>70.92</v>
      </c>
      <c r="H12" s="12">
        <v>2</v>
      </c>
      <c r="I12" s="20" t="s">
        <v>15</v>
      </c>
    </row>
    <row r="13" ht="20.1" customHeight="1" spans="1:9">
      <c r="A13" s="14"/>
      <c r="B13" s="9" t="s">
        <v>25</v>
      </c>
      <c r="C13" s="10">
        <v>50</v>
      </c>
      <c r="D13" s="11">
        <f t="shared" si="3"/>
        <v>20</v>
      </c>
      <c r="E13" s="11">
        <v>77.4</v>
      </c>
      <c r="F13" s="11">
        <f t="shared" si="4"/>
        <v>46.44</v>
      </c>
      <c r="G13" s="11">
        <f t="shared" si="2"/>
        <v>66.44</v>
      </c>
      <c r="H13" s="12">
        <v>3</v>
      </c>
      <c r="I13" s="20" t="s">
        <v>15</v>
      </c>
    </row>
    <row r="14" ht="20.1" customHeight="1" spans="1:9">
      <c r="A14" s="8" t="s">
        <v>26</v>
      </c>
      <c r="B14" s="9" t="s">
        <v>27</v>
      </c>
      <c r="C14" s="10">
        <v>62</v>
      </c>
      <c r="D14" s="11">
        <f t="shared" si="3"/>
        <v>24.8</v>
      </c>
      <c r="E14" s="11">
        <v>83</v>
      </c>
      <c r="F14" s="11">
        <f t="shared" si="4"/>
        <v>49.8</v>
      </c>
      <c r="G14" s="11">
        <f t="shared" si="2"/>
        <v>74.6</v>
      </c>
      <c r="H14" s="12">
        <v>1</v>
      </c>
      <c r="I14" s="19" t="s">
        <v>13</v>
      </c>
    </row>
    <row r="15" ht="20.1" customHeight="1" spans="1:9">
      <c r="A15" s="13"/>
      <c r="B15" s="9" t="s">
        <v>28</v>
      </c>
      <c r="C15" s="10">
        <v>56</v>
      </c>
      <c r="D15" s="11">
        <f t="shared" si="3"/>
        <v>22.4</v>
      </c>
      <c r="E15" s="11">
        <v>86</v>
      </c>
      <c r="F15" s="11">
        <f t="shared" si="4"/>
        <v>51.6</v>
      </c>
      <c r="G15" s="11">
        <f t="shared" si="2"/>
        <v>74</v>
      </c>
      <c r="H15" s="12">
        <v>2</v>
      </c>
      <c r="I15" s="20" t="s">
        <v>15</v>
      </c>
    </row>
    <row r="16" ht="20.1" customHeight="1" spans="1:9">
      <c r="A16" s="14"/>
      <c r="B16" s="9" t="s">
        <v>29</v>
      </c>
      <c r="C16" s="10">
        <v>53</v>
      </c>
      <c r="D16" s="11">
        <f t="shared" si="3"/>
        <v>21.2</v>
      </c>
      <c r="E16" s="11">
        <v>79.4</v>
      </c>
      <c r="F16" s="11">
        <f t="shared" si="4"/>
        <v>47.64</v>
      </c>
      <c r="G16" s="11">
        <f t="shared" si="2"/>
        <v>68.84</v>
      </c>
      <c r="H16" s="12">
        <v>3</v>
      </c>
      <c r="I16" s="20" t="s">
        <v>15</v>
      </c>
    </row>
    <row r="17" ht="20.1" customHeight="1" spans="1:9">
      <c r="A17" s="8" t="s">
        <v>30</v>
      </c>
      <c r="B17" s="9" t="s">
        <v>31</v>
      </c>
      <c r="C17" s="10">
        <v>66</v>
      </c>
      <c r="D17" s="11">
        <f t="shared" si="3"/>
        <v>26.4</v>
      </c>
      <c r="E17" s="11">
        <v>87.3</v>
      </c>
      <c r="F17" s="11">
        <f t="shared" si="4"/>
        <v>52.38</v>
      </c>
      <c r="G17" s="11">
        <f t="shared" si="2"/>
        <v>78.78</v>
      </c>
      <c r="H17" s="12">
        <v>1</v>
      </c>
      <c r="I17" s="19" t="s">
        <v>13</v>
      </c>
    </row>
    <row r="18" ht="20.1" customHeight="1" spans="1:9">
      <c r="A18" s="13"/>
      <c r="B18" s="9" t="s">
        <v>32</v>
      </c>
      <c r="C18" s="10">
        <v>49</v>
      </c>
      <c r="D18" s="11">
        <f t="shared" si="3"/>
        <v>19.6</v>
      </c>
      <c r="E18" s="11">
        <v>84.7</v>
      </c>
      <c r="F18" s="11">
        <f t="shared" si="4"/>
        <v>50.82</v>
      </c>
      <c r="G18" s="11">
        <f t="shared" si="2"/>
        <v>70.42</v>
      </c>
      <c r="H18" s="12">
        <v>2</v>
      </c>
      <c r="I18" s="20" t="s">
        <v>15</v>
      </c>
    </row>
    <row r="19" ht="20.1" customHeight="1" spans="1:9">
      <c r="A19" s="14"/>
      <c r="B19" s="9" t="s">
        <v>33</v>
      </c>
      <c r="C19" s="10">
        <v>36</v>
      </c>
      <c r="D19" s="11">
        <f t="shared" si="3"/>
        <v>14.4</v>
      </c>
      <c r="E19" s="11">
        <v>67.2</v>
      </c>
      <c r="F19" s="11">
        <f t="shared" si="4"/>
        <v>40.32</v>
      </c>
      <c r="G19" s="11">
        <f t="shared" si="2"/>
        <v>54.72</v>
      </c>
      <c r="H19" s="12">
        <v>3</v>
      </c>
      <c r="I19" s="20" t="s">
        <v>15</v>
      </c>
    </row>
    <row r="20" ht="20.1" customHeight="1" spans="1:9">
      <c r="A20" s="8" t="s">
        <v>34</v>
      </c>
      <c r="B20" s="9" t="s">
        <v>35</v>
      </c>
      <c r="C20" s="10">
        <v>60</v>
      </c>
      <c r="D20" s="11">
        <f t="shared" si="3"/>
        <v>24</v>
      </c>
      <c r="E20" s="11">
        <v>84.5</v>
      </c>
      <c r="F20" s="11">
        <f t="shared" si="4"/>
        <v>50.7</v>
      </c>
      <c r="G20" s="11">
        <f t="shared" si="2"/>
        <v>74.7</v>
      </c>
      <c r="H20" s="12">
        <v>1</v>
      </c>
      <c r="I20" s="19" t="s">
        <v>13</v>
      </c>
    </row>
    <row r="21" ht="20.1" customHeight="1" spans="1:9">
      <c r="A21" s="13"/>
      <c r="B21" s="9" t="s">
        <v>36</v>
      </c>
      <c r="C21" s="10">
        <v>55</v>
      </c>
      <c r="D21" s="11">
        <f t="shared" si="3"/>
        <v>22</v>
      </c>
      <c r="E21" s="11">
        <v>85.9</v>
      </c>
      <c r="F21" s="11">
        <f t="shared" si="4"/>
        <v>51.54</v>
      </c>
      <c r="G21" s="11">
        <f t="shared" si="2"/>
        <v>73.54</v>
      </c>
      <c r="H21" s="12">
        <v>2</v>
      </c>
      <c r="I21" s="20" t="s">
        <v>15</v>
      </c>
    </row>
    <row r="22" ht="20.1" customHeight="1" spans="1:9">
      <c r="A22" s="14"/>
      <c r="B22" s="9" t="s">
        <v>37</v>
      </c>
      <c r="C22" s="10">
        <v>56</v>
      </c>
      <c r="D22" s="11">
        <f t="shared" si="3"/>
        <v>22.4</v>
      </c>
      <c r="E22" s="11">
        <v>83.55</v>
      </c>
      <c r="F22" s="11">
        <f t="shared" si="4"/>
        <v>50.13</v>
      </c>
      <c r="G22" s="11">
        <f t="shared" si="2"/>
        <v>72.53</v>
      </c>
      <c r="H22" s="12">
        <v>3</v>
      </c>
      <c r="I22" s="20" t="s">
        <v>15</v>
      </c>
    </row>
    <row r="23" ht="33" customHeight="1" spans="1:9">
      <c r="A23" s="17" t="s">
        <v>38</v>
      </c>
      <c r="B23" s="17"/>
      <c r="C23" s="17"/>
      <c r="D23" s="17"/>
      <c r="E23" s="17"/>
      <c r="F23" s="17"/>
      <c r="G23" s="4"/>
      <c r="H23" s="4"/>
      <c r="I23" s="4"/>
    </row>
  </sheetData>
  <mergeCells count="10">
    <mergeCell ref="A1:I1"/>
    <mergeCell ref="A2:D2"/>
    <mergeCell ref="H2:I2"/>
    <mergeCell ref="A23:F23"/>
    <mergeCell ref="A4:A7"/>
    <mergeCell ref="A8:A10"/>
    <mergeCell ref="A11:A13"/>
    <mergeCell ref="A14:A16"/>
    <mergeCell ref="A17:A19"/>
    <mergeCell ref="A20:A22"/>
  </mergeCells>
  <pageMargins left="0.708333333333333" right="0.708333333333333" top="0.550694444444444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admin</cp:lastModifiedBy>
  <dcterms:created xsi:type="dcterms:W3CDTF">2016-01-26T03:38:00Z</dcterms:created>
  <cp:lastPrinted>2016-07-06T10:56:00Z</cp:lastPrinted>
  <dcterms:modified xsi:type="dcterms:W3CDTF">2016-07-17T05:54:24Z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